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im15/Desktop/halo_dashboard/server/"/>
    </mc:Choice>
  </mc:AlternateContent>
  <xr:revisionPtr revIDLastSave="0" documentId="13_ncr:1_{CA072A30-809C-EA4A-A945-B57338B2658D}" xr6:coauthVersionLast="45" xr6:coauthVersionMax="45" xr10:uidLastSave="{00000000-0000-0000-0000-000000000000}"/>
  <bookViews>
    <workbookView xWindow="2260" yWindow="2380" windowWidth="28800" windowHeight="17540" xr2:uid="{9B5B4195-26B1-4A30-A609-DC44062010B8}"/>
  </bookViews>
  <sheets>
    <sheet name="April 24, 2020" sheetId="1" r:id="rId1"/>
  </sheets>
  <definedNames>
    <definedName name="_xlnm._FilterDatabase" localSheetId="0" hidden="1">'April 24, 2020'!$A$1:$AB$347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47" i="1" l="1"/>
  <c r="I347" i="1"/>
  <c r="H347" i="1"/>
  <c r="G347" i="1"/>
  <c r="F347" i="1"/>
  <c r="E347" i="1"/>
  <c r="J346" i="1"/>
  <c r="I346" i="1"/>
  <c r="H346" i="1"/>
  <c r="G346" i="1"/>
  <c r="F346" i="1"/>
  <c r="E346" i="1"/>
  <c r="N345" i="1"/>
  <c r="G345" i="1" s="1"/>
  <c r="J345" i="1"/>
  <c r="I345" i="1"/>
  <c r="H345" i="1"/>
  <c r="E345" i="1"/>
  <c r="N344" i="1"/>
  <c r="G344" i="1" s="1"/>
  <c r="J344" i="1"/>
  <c r="I344" i="1"/>
  <c r="H344" i="1"/>
  <c r="F344" i="1"/>
  <c r="E344" i="1"/>
  <c r="N343" i="1"/>
  <c r="G343" i="1" s="1"/>
  <c r="J343" i="1"/>
  <c r="I343" i="1"/>
  <c r="H343" i="1"/>
  <c r="E343" i="1"/>
  <c r="N342" i="1"/>
  <c r="G342" i="1" s="1"/>
  <c r="J342" i="1"/>
  <c r="I342" i="1"/>
  <c r="H342" i="1"/>
  <c r="E342" i="1"/>
  <c r="N341" i="1"/>
  <c r="G341" i="1" s="1"/>
  <c r="J341" i="1"/>
  <c r="I341" i="1"/>
  <c r="H341" i="1"/>
  <c r="E341" i="1"/>
  <c r="N340" i="1"/>
  <c r="J340" i="1"/>
  <c r="I340" i="1"/>
  <c r="H340" i="1"/>
  <c r="E340" i="1"/>
  <c r="N339" i="1"/>
  <c r="J339" i="1"/>
  <c r="I339" i="1"/>
  <c r="H339" i="1"/>
  <c r="E339" i="1"/>
  <c r="N338" i="1"/>
  <c r="J338" i="1"/>
  <c r="I338" i="1"/>
  <c r="H338" i="1"/>
  <c r="E338" i="1"/>
  <c r="N337" i="1"/>
  <c r="G337" i="1" s="1"/>
  <c r="J337" i="1"/>
  <c r="I337" i="1"/>
  <c r="H337" i="1"/>
  <c r="E337" i="1"/>
  <c r="N336" i="1"/>
  <c r="G336" i="1" s="1"/>
  <c r="J336" i="1"/>
  <c r="I336" i="1"/>
  <c r="H336" i="1"/>
  <c r="F336" i="1"/>
  <c r="E336" i="1"/>
  <c r="J335" i="1"/>
  <c r="I335" i="1"/>
  <c r="H335" i="1"/>
  <c r="G335" i="1"/>
  <c r="F335" i="1"/>
  <c r="E335" i="1"/>
  <c r="N334" i="1"/>
  <c r="G334" i="1" s="1"/>
  <c r="J334" i="1"/>
  <c r="I334" i="1"/>
  <c r="H334" i="1"/>
  <c r="E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J321" i="1"/>
  <c r="I321" i="1"/>
  <c r="H321" i="1"/>
  <c r="E321" i="1"/>
  <c r="N320" i="1"/>
  <c r="J320" i="1"/>
  <c r="I320" i="1"/>
  <c r="H320" i="1"/>
  <c r="E320" i="1"/>
  <c r="N319" i="1"/>
  <c r="J319" i="1"/>
  <c r="I319" i="1"/>
  <c r="H319" i="1"/>
  <c r="E319" i="1"/>
  <c r="N318" i="1"/>
  <c r="G318" i="1" s="1"/>
  <c r="J318" i="1"/>
  <c r="I318" i="1"/>
  <c r="H318" i="1"/>
  <c r="E318" i="1"/>
  <c r="N317" i="1"/>
  <c r="F317" i="1" s="1"/>
  <c r="J317" i="1"/>
  <c r="I317" i="1"/>
  <c r="H317" i="1"/>
  <c r="E317" i="1"/>
  <c r="N316" i="1"/>
  <c r="G316" i="1" s="1"/>
  <c r="J316" i="1"/>
  <c r="I316" i="1"/>
  <c r="H316" i="1"/>
  <c r="F316" i="1"/>
  <c r="E316" i="1"/>
  <c r="N315" i="1"/>
  <c r="F315" i="1" s="1"/>
  <c r="J315" i="1"/>
  <c r="I315" i="1"/>
  <c r="H315" i="1"/>
  <c r="E315" i="1"/>
  <c r="N314" i="1"/>
  <c r="G314" i="1" s="1"/>
  <c r="J314" i="1"/>
  <c r="I314" i="1"/>
  <c r="H314" i="1"/>
  <c r="E314" i="1"/>
  <c r="N313" i="1"/>
  <c r="J313" i="1"/>
  <c r="I313" i="1"/>
  <c r="H313" i="1"/>
  <c r="E313" i="1"/>
  <c r="N312" i="1"/>
  <c r="J312" i="1"/>
  <c r="I312" i="1"/>
  <c r="H312" i="1"/>
  <c r="E312" i="1"/>
  <c r="N311" i="1"/>
  <c r="J311" i="1"/>
  <c r="I311" i="1"/>
  <c r="H311" i="1"/>
  <c r="E311" i="1"/>
  <c r="N310" i="1"/>
  <c r="G310" i="1" s="1"/>
  <c r="J310" i="1"/>
  <c r="I310" i="1"/>
  <c r="H310" i="1"/>
  <c r="E310" i="1"/>
  <c r="N309" i="1"/>
  <c r="F309" i="1" s="1"/>
  <c r="J309" i="1"/>
  <c r="I309" i="1"/>
  <c r="H309" i="1"/>
  <c r="E309" i="1"/>
  <c r="N308" i="1"/>
  <c r="G308" i="1" s="1"/>
  <c r="J308" i="1"/>
  <c r="E308" i="1"/>
  <c r="N307" i="1"/>
  <c r="G307" i="1" s="1"/>
  <c r="J307" i="1"/>
  <c r="E307" i="1"/>
  <c r="N306" i="1"/>
  <c r="N305" i="1"/>
  <c r="N304" i="1"/>
  <c r="G304" i="1" s="1"/>
  <c r="J304" i="1"/>
  <c r="I304" i="1"/>
  <c r="H304" i="1"/>
  <c r="E304" i="1"/>
  <c r="N303" i="1"/>
  <c r="F303" i="1" s="1"/>
  <c r="J303" i="1"/>
  <c r="I303" i="1"/>
  <c r="H303" i="1"/>
  <c r="E303" i="1"/>
  <c r="N302" i="1"/>
  <c r="G302" i="1" s="1"/>
  <c r="J302" i="1"/>
  <c r="I302" i="1"/>
  <c r="H302" i="1"/>
  <c r="E302" i="1"/>
  <c r="N301" i="1"/>
  <c r="F301" i="1" s="1"/>
  <c r="J301" i="1"/>
  <c r="I301" i="1"/>
  <c r="H301" i="1"/>
  <c r="E301" i="1"/>
  <c r="N300" i="1"/>
  <c r="G300" i="1" s="1"/>
  <c r="J300" i="1"/>
  <c r="I300" i="1"/>
  <c r="H300" i="1"/>
  <c r="E300" i="1"/>
  <c r="N299" i="1"/>
  <c r="J299" i="1"/>
  <c r="I299" i="1"/>
  <c r="H299" i="1"/>
  <c r="E299" i="1"/>
  <c r="N298" i="1"/>
  <c r="J298" i="1"/>
  <c r="I298" i="1"/>
  <c r="H298" i="1"/>
  <c r="E298" i="1"/>
  <c r="J297" i="1"/>
  <c r="I297" i="1"/>
  <c r="H297" i="1"/>
  <c r="G297" i="1"/>
  <c r="F297" i="1"/>
  <c r="E297" i="1"/>
  <c r="N296" i="1"/>
  <c r="F296" i="1" s="1"/>
  <c r="J296" i="1"/>
  <c r="I296" i="1"/>
  <c r="H296" i="1"/>
  <c r="E296" i="1"/>
  <c r="N295" i="1"/>
  <c r="G295" i="1" s="1"/>
  <c r="J295" i="1"/>
  <c r="I295" i="1"/>
  <c r="H295" i="1"/>
  <c r="E295" i="1"/>
  <c r="N294" i="1"/>
  <c r="G294" i="1" s="1"/>
  <c r="J294" i="1"/>
  <c r="I294" i="1"/>
  <c r="H294" i="1"/>
  <c r="E294" i="1"/>
  <c r="N293" i="1"/>
  <c r="G293" i="1" s="1"/>
  <c r="J293" i="1"/>
  <c r="I293" i="1"/>
  <c r="H293" i="1"/>
  <c r="E293" i="1"/>
  <c r="N292" i="1"/>
  <c r="J292" i="1"/>
  <c r="I292" i="1"/>
  <c r="H292" i="1"/>
  <c r="E292" i="1"/>
  <c r="N291" i="1"/>
  <c r="J291" i="1"/>
  <c r="I291" i="1"/>
  <c r="H291" i="1"/>
  <c r="E291" i="1"/>
  <c r="N290" i="1"/>
  <c r="J290" i="1"/>
  <c r="I290" i="1"/>
  <c r="H290" i="1"/>
  <c r="E290" i="1"/>
  <c r="N289" i="1"/>
  <c r="G289" i="1" s="1"/>
  <c r="J289" i="1"/>
  <c r="I289" i="1"/>
  <c r="H289" i="1"/>
  <c r="E289" i="1"/>
  <c r="N288" i="1"/>
  <c r="F288" i="1" s="1"/>
  <c r="J288" i="1"/>
  <c r="I288" i="1"/>
  <c r="H288" i="1"/>
  <c r="E288" i="1"/>
  <c r="N287" i="1"/>
  <c r="G287" i="1" s="1"/>
  <c r="J287" i="1"/>
  <c r="I287" i="1"/>
  <c r="H287" i="1"/>
  <c r="F287" i="1"/>
  <c r="E287" i="1"/>
  <c r="N286" i="1"/>
  <c r="G286" i="1" s="1"/>
  <c r="J286" i="1"/>
  <c r="I286" i="1"/>
  <c r="H286" i="1"/>
  <c r="E286" i="1"/>
  <c r="N285" i="1"/>
  <c r="G285" i="1" s="1"/>
  <c r="J285" i="1"/>
  <c r="I285" i="1"/>
  <c r="H285" i="1"/>
  <c r="E285" i="1"/>
  <c r="N284" i="1"/>
  <c r="J284" i="1"/>
  <c r="I284" i="1"/>
  <c r="H284" i="1"/>
  <c r="E284" i="1"/>
  <c r="N283" i="1"/>
  <c r="J283" i="1"/>
  <c r="I283" i="1"/>
  <c r="H283" i="1"/>
  <c r="E283" i="1"/>
  <c r="N282" i="1"/>
  <c r="J282" i="1"/>
  <c r="I282" i="1"/>
  <c r="H282" i="1"/>
  <c r="E282" i="1"/>
  <c r="N281" i="1"/>
  <c r="G281" i="1" s="1"/>
  <c r="J281" i="1"/>
  <c r="I281" i="1"/>
  <c r="H281" i="1"/>
  <c r="E281" i="1"/>
  <c r="N280" i="1"/>
  <c r="G280" i="1" s="1"/>
  <c r="J280" i="1"/>
  <c r="I280" i="1"/>
  <c r="H280" i="1"/>
  <c r="E280" i="1"/>
  <c r="N279" i="1"/>
  <c r="G279" i="1" s="1"/>
  <c r="J279" i="1"/>
  <c r="I279" i="1"/>
  <c r="H279" i="1"/>
  <c r="E279" i="1"/>
  <c r="N278" i="1"/>
  <c r="G278" i="1" s="1"/>
  <c r="J278" i="1"/>
  <c r="I278" i="1"/>
  <c r="H278" i="1"/>
  <c r="E278" i="1"/>
  <c r="N277" i="1"/>
  <c r="G277" i="1" s="1"/>
  <c r="J277" i="1"/>
  <c r="I277" i="1"/>
  <c r="H277" i="1"/>
  <c r="E277" i="1"/>
  <c r="N276" i="1"/>
  <c r="J276" i="1"/>
  <c r="I276" i="1"/>
  <c r="H276" i="1"/>
  <c r="E276" i="1"/>
  <c r="N275" i="1"/>
  <c r="J275" i="1"/>
  <c r="I275" i="1"/>
  <c r="H275" i="1"/>
  <c r="E275" i="1"/>
  <c r="N274" i="1"/>
  <c r="J274" i="1"/>
  <c r="I274" i="1"/>
  <c r="H274" i="1"/>
  <c r="E274" i="1"/>
  <c r="N273" i="1"/>
  <c r="G273" i="1" s="1"/>
  <c r="J273" i="1"/>
  <c r="I273" i="1"/>
  <c r="H273" i="1"/>
  <c r="E273" i="1"/>
  <c r="N272" i="1"/>
  <c r="G272" i="1" s="1"/>
  <c r="J272" i="1"/>
  <c r="I272" i="1"/>
  <c r="H272" i="1"/>
  <c r="E272" i="1"/>
  <c r="N271" i="1"/>
  <c r="G271" i="1" s="1"/>
  <c r="J271" i="1"/>
  <c r="I271" i="1"/>
  <c r="H271" i="1"/>
  <c r="E271" i="1"/>
  <c r="N270" i="1"/>
  <c r="G270" i="1" s="1"/>
  <c r="J270" i="1"/>
  <c r="I270" i="1"/>
  <c r="H270" i="1"/>
  <c r="E270" i="1"/>
  <c r="N269" i="1"/>
  <c r="G269" i="1" s="1"/>
  <c r="J269" i="1"/>
  <c r="I269" i="1"/>
  <c r="H269" i="1"/>
  <c r="E269" i="1"/>
  <c r="N268" i="1"/>
  <c r="J268" i="1"/>
  <c r="I268" i="1"/>
  <c r="H268" i="1"/>
  <c r="E268" i="1"/>
  <c r="N267" i="1"/>
  <c r="J267" i="1"/>
  <c r="I267" i="1"/>
  <c r="H267" i="1"/>
  <c r="E267" i="1"/>
  <c r="N266" i="1"/>
  <c r="J266" i="1"/>
  <c r="I266" i="1"/>
  <c r="H266" i="1"/>
  <c r="E266" i="1"/>
  <c r="N265" i="1"/>
  <c r="G265" i="1" s="1"/>
  <c r="J265" i="1"/>
  <c r="I265" i="1"/>
  <c r="H265" i="1"/>
  <c r="E265" i="1"/>
  <c r="N264" i="1"/>
  <c r="G264" i="1" s="1"/>
  <c r="J264" i="1"/>
  <c r="I264" i="1"/>
  <c r="H264" i="1"/>
  <c r="E264" i="1"/>
  <c r="N263" i="1"/>
  <c r="G263" i="1" s="1"/>
  <c r="J263" i="1"/>
  <c r="I263" i="1"/>
  <c r="H263" i="1"/>
  <c r="E263" i="1"/>
  <c r="N262" i="1"/>
  <c r="G262" i="1" s="1"/>
  <c r="J262" i="1"/>
  <c r="I262" i="1"/>
  <c r="H262" i="1"/>
  <c r="E262" i="1"/>
  <c r="N261" i="1"/>
  <c r="G261" i="1" s="1"/>
  <c r="J261" i="1"/>
  <c r="I261" i="1"/>
  <c r="H261" i="1"/>
  <c r="E261" i="1"/>
  <c r="N260" i="1"/>
  <c r="J260" i="1"/>
  <c r="I260" i="1"/>
  <c r="H260" i="1"/>
  <c r="E260" i="1"/>
  <c r="N259" i="1"/>
  <c r="J259" i="1"/>
  <c r="I259" i="1"/>
  <c r="H259" i="1"/>
  <c r="E259" i="1"/>
  <c r="N258" i="1"/>
  <c r="J258" i="1"/>
  <c r="I258" i="1"/>
  <c r="H258" i="1"/>
  <c r="E258" i="1"/>
  <c r="N257" i="1"/>
  <c r="G257" i="1" s="1"/>
  <c r="J257" i="1"/>
  <c r="I257" i="1"/>
  <c r="H257" i="1"/>
  <c r="E257" i="1"/>
  <c r="N256" i="1"/>
  <c r="G256" i="1" s="1"/>
  <c r="J256" i="1"/>
  <c r="I256" i="1"/>
  <c r="H256" i="1"/>
  <c r="E256" i="1"/>
  <c r="N255" i="1"/>
  <c r="G255" i="1" s="1"/>
  <c r="J255" i="1"/>
  <c r="I255" i="1"/>
  <c r="H255" i="1"/>
  <c r="E255" i="1"/>
  <c r="N254" i="1"/>
  <c r="G254" i="1" s="1"/>
  <c r="J254" i="1"/>
  <c r="I254" i="1"/>
  <c r="H254" i="1"/>
  <c r="E254" i="1"/>
  <c r="N253" i="1"/>
  <c r="G253" i="1" s="1"/>
  <c r="J253" i="1"/>
  <c r="I253" i="1"/>
  <c r="H253" i="1"/>
  <c r="E253" i="1"/>
  <c r="N252" i="1"/>
  <c r="J252" i="1"/>
  <c r="I252" i="1"/>
  <c r="H252" i="1"/>
  <c r="E252" i="1"/>
  <c r="N251" i="1"/>
  <c r="J251" i="1"/>
  <c r="I251" i="1"/>
  <c r="H251" i="1"/>
  <c r="E251" i="1"/>
  <c r="N250" i="1"/>
  <c r="J250" i="1"/>
  <c r="I250" i="1"/>
  <c r="H250" i="1"/>
  <c r="E250" i="1"/>
  <c r="N249" i="1"/>
  <c r="G249" i="1" s="1"/>
  <c r="J249" i="1"/>
  <c r="I249" i="1"/>
  <c r="H249" i="1"/>
  <c r="E249" i="1"/>
  <c r="N248" i="1"/>
  <c r="G248" i="1" s="1"/>
  <c r="J248" i="1"/>
  <c r="I248" i="1"/>
  <c r="H248" i="1"/>
  <c r="E248" i="1"/>
  <c r="N247" i="1"/>
  <c r="G247" i="1" s="1"/>
  <c r="J247" i="1"/>
  <c r="I247" i="1"/>
  <c r="H247" i="1"/>
  <c r="E247" i="1"/>
  <c r="N246" i="1"/>
  <c r="G246" i="1" s="1"/>
  <c r="J246" i="1"/>
  <c r="I246" i="1"/>
  <c r="H246" i="1"/>
  <c r="E246" i="1"/>
  <c r="N245" i="1"/>
  <c r="G245" i="1" s="1"/>
  <c r="J245" i="1"/>
  <c r="I245" i="1"/>
  <c r="H245" i="1"/>
  <c r="F245" i="1"/>
  <c r="E245" i="1"/>
  <c r="N244" i="1"/>
  <c r="J244" i="1"/>
  <c r="I244" i="1"/>
  <c r="H244" i="1"/>
  <c r="E244" i="1"/>
  <c r="N243" i="1"/>
  <c r="J243" i="1"/>
  <c r="I243" i="1"/>
  <c r="H243" i="1"/>
  <c r="E243" i="1"/>
  <c r="N242" i="1"/>
  <c r="J242" i="1"/>
  <c r="I242" i="1"/>
  <c r="H242" i="1"/>
  <c r="E242" i="1"/>
  <c r="N241" i="1"/>
  <c r="G241" i="1" s="1"/>
  <c r="J241" i="1"/>
  <c r="I241" i="1"/>
  <c r="H241" i="1"/>
  <c r="E241" i="1"/>
  <c r="N240" i="1"/>
  <c r="G240" i="1" s="1"/>
  <c r="J240" i="1"/>
  <c r="I240" i="1"/>
  <c r="H240" i="1"/>
  <c r="E240" i="1"/>
  <c r="N239" i="1"/>
  <c r="G239" i="1" s="1"/>
  <c r="J239" i="1"/>
  <c r="I239" i="1"/>
  <c r="H239" i="1"/>
  <c r="E239" i="1"/>
  <c r="N238" i="1"/>
  <c r="G238" i="1" s="1"/>
  <c r="J238" i="1"/>
  <c r="I238" i="1"/>
  <c r="H238" i="1"/>
  <c r="E238" i="1"/>
  <c r="N237" i="1"/>
  <c r="G237" i="1" s="1"/>
  <c r="J237" i="1"/>
  <c r="I237" i="1"/>
  <c r="H237" i="1"/>
  <c r="F237" i="1"/>
  <c r="E237" i="1"/>
  <c r="N236" i="1"/>
  <c r="J236" i="1"/>
  <c r="I236" i="1"/>
  <c r="H236" i="1"/>
  <c r="E236" i="1"/>
  <c r="N235" i="1"/>
  <c r="J235" i="1"/>
  <c r="I235" i="1"/>
  <c r="H235" i="1"/>
  <c r="E235" i="1"/>
  <c r="N234" i="1"/>
  <c r="J234" i="1"/>
  <c r="I234" i="1"/>
  <c r="H234" i="1"/>
  <c r="E234" i="1"/>
  <c r="N233" i="1"/>
  <c r="G233" i="1" s="1"/>
  <c r="J233" i="1"/>
  <c r="I233" i="1"/>
  <c r="H233" i="1"/>
  <c r="E233" i="1"/>
  <c r="N232" i="1"/>
  <c r="G232" i="1" s="1"/>
  <c r="J232" i="1"/>
  <c r="I232" i="1"/>
  <c r="H232" i="1"/>
  <c r="E232" i="1"/>
  <c r="N231" i="1"/>
  <c r="G231" i="1" s="1"/>
  <c r="J231" i="1"/>
  <c r="I231" i="1"/>
  <c r="H231" i="1"/>
  <c r="E231" i="1"/>
  <c r="N230" i="1"/>
  <c r="G230" i="1" s="1"/>
  <c r="J230" i="1"/>
  <c r="I230" i="1"/>
  <c r="H230" i="1"/>
  <c r="E230" i="1"/>
  <c r="N229" i="1"/>
  <c r="G229" i="1" s="1"/>
  <c r="J229" i="1"/>
  <c r="I229" i="1"/>
  <c r="H229" i="1"/>
  <c r="F229" i="1"/>
  <c r="E229" i="1"/>
  <c r="N228" i="1"/>
  <c r="J228" i="1"/>
  <c r="I228" i="1"/>
  <c r="H228" i="1"/>
  <c r="E228" i="1"/>
  <c r="N227" i="1"/>
  <c r="J227" i="1"/>
  <c r="I227" i="1"/>
  <c r="H227" i="1"/>
  <c r="E227" i="1"/>
  <c r="N226" i="1"/>
  <c r="J226" i="1"/>
  <c r="I226" i="1"/>
  <c r="H226" i="1"/>
  <c r="E226" i="1"/>
  <c r="N225" i="1"/>
  <c r="G225" i="1" s="1"/>
  <c r="J225" i="1"/>
  <c r="I225" i="1"/>
  <c r="H225" i="1"/>
  <c r="E225" i="1"/>
  <c r="N224" i="1"/>
  <c r="G224" i="1" s="1"/>
  <c r="J224" i="1"/>
  <c r="I224" i="1"/>
  <c r="H224" i="1"/>
  <c r="E224" i="1"/>
  <c r="N223" i="1"/>
  <c r="F223" i="1" s="1"/>
  <c r="J223" i="1"/>
  <c r="I223" i="1"/>
  <c r="H223" i="1"/>
  <c r="E223" i="1"/>
  <c r="N222" i="1"/>
  <c r="G222" i="1" s="1"/>
  <c r="J222" i="1"/>
  <c r="I222" i="1"/>
  <c r="H222" i="1"/>
  <c r="E222" i="1"/>
  <c r="N221" i="1"/>
  <c r="G221" i="1" s="1"/>
  <c r="J221" i="1"/>
  <c r="I221" i="1"/>
  <c r="H221" i="1"/>
  <c r="E221" i="1"/>
  <c r="N220" i="1"/>
  <c r="J220" i="1"/>
  <c r="I220" i="1"/>
  <c r="H220" i="1"/>
  <c r="E220" i="1"/>
  <c r="N219" i="1"/>
  <c r="J219" i="1"/>
  <c r="I219" i="1"/>
  <c r="H219" i="1"/>
  <c r="E219" i="1"/>
  <c r="N218" i="1"/>
  <c r="J218" i="1"/>
  <c r="I218" i="1"/>
  <c r="H218" i="1"/>
  <c r="E218" i="1"/>
  <c r="N217" i="1"/>
  <c r="G217" i="1" s="1"/>
  <c r="J217" i="1"/>
  <c r="I217" i="1"/>
  <c r="H217" i="1"/>
  <c r="E217" i="1"/>
  <c r="N216" i="1"/>
  <c r="G216" i="1" s="1"/>
  <c r="J216" i="1"/>
  <c r="I216" i="1"/>
  <c r="H216" i="1"/>
  <c r="E216" i="1"/>
  <c r="N215" i="1"/>
  <c r="G215" i="1" s="1"/>
  <c r="J215" i="1"/>
  <c r="I215" i="1"/>
  <c r="H215" i="1"/>
  <c r="E215" i="1"/>
  <c r="N214" i="1"/>
  <c r="G214" i="1" s="1"/>
  <c r="J214" i="1"/>
  <c r="I214" i="1"/>
  <c r="H214" i="1"/>
  <c r="E214" i="1"/>
  <c r="N213" i="1"/>
  <c r="G213" i="1" s="1"/>
  <c r="J213" i="1"/>
  <c r="I213" i="1"/>
  <c r="H213" i="1"/>
  <c r="E213" i="1"/>
  <c r="N212" i="1"/>
  <c r="J212" i="1"/>
  <c r="I212" i="1"/>
  <c r="H212" i="1"/>
  <c r="E212" i="1"/>
  <c r="N211" i="1"/>
  <c r="J211" i="1"/>
  <c r="I211" i="1"/>
  <c r="H211" i="1"/>
  <c r="E211" i="1"/>
  <c r="N210" i="1"/>
  <c r="J210" i="1"/>
  <c r="I210" i="1"/>
  <c r="H210" i="1"/>
  <c r="E210" i="1"/>
  <c r="N209" i="1"/>
  <c r="G209" i="1" s="1"/>
  <c r="J209" i="1"/>
  <c r="I209" i="1"/>
  <c r="H209" i="1"/>
  <c r="E209" i="1"/>
  <c r="N208" i="1"/>
  <c r="G208" i="1" s="1"/>
  <c r="J208" i="1"/>
  <c r="I208" i="1"/>
  <c r="H208" i="1"/>
  <c r="E208" i="1"/>
  <c r="N207" i="1"/>
  <c r="F207" i="1" s="1"/>
  <c r="J207" i="1"/>
  <c r="I207" i="1"/>
  <c r="H207" i="1"/>
  <c r="E207" i="1"/>
  <c r="N206" i="1"/>
  <c r="G206" i="1" s="1"/>
  <c r="J206" i="1"/>
  <c r="I206" i="1"/>
  <c r="H206" i="1"/>
  <c r="E206" i="1"/>
  <c r="N205" i="1"/>
  <c r="G205" i="1" s="1"/>
  <c r="J205" i="1"/>
  <c r="I205" i="1"/>
  <c r="H205" i="1"/>
  <c r="E205" i="1"/>
  <c r="N204" i="1"/>
  <c r="J204" i="1"/>
  <c r="I204" i="1"/>
  <c r="H204" i="1"/>
  <c r="E204" i="1"/>
  <c r="N203" i="1"/>
  <c r="J203" i="1"/>
  <c r="I203" i="1"/>
  <c r="H203" i="1"/>
  <c r="E203" i="1"/>
  <c r="N202" i="1"/>
  <c r="J202" i="1"/>
  <c r="I202" i="1"/>
  <c r="H202" i="1"/>
  <c r="E202" i="1"/>
  <c r="N201" i="1"/>
  <c r="G201" i="1" s="1"/>
  <c r="J201" i="1"/>
  <c r="I201" i="1"/>
  <c r="H201" i="1"/>
  <c r="E201" i="1"/>
  <c r="N200" i="1"/>
  <c r="G200" i="1" s="1"/>
  <c r="J200" i="1"/>
  <c r="I200" i="1"/>
  <c r="H200" i="1"/>
  <c r="E200" i="1"/>
  <c r="N199" i="1"/>
  <c r="F199" i="1" s="1"/>
  <c r="J199" i="1"/>
  <c r="I199" i="1"/>
  <c r="H199" i="1"/>
  <c r="E199" i="1"/>
  <c r="N198" i="1"/>
  <c r="G198" i="1" s="1"/>
  <c r="J198" i="1"/>
  <c r="I198" i="1"/>
  <c r="H198" i="1"/>
  <c r="E198" i="1"/>
  <c r="N197" i="1"/>
  <c r="G197" i="1" s="1"/>
  <c r="J197" i="1"/>
  <c r="I197" i="1"/>
  <c r="H197" i="1"/>
  <c r="E197" i="1"/>
  <c r="N196" i="1"/>
  <c r="J196" i="1"/>
  <c r="I196" i="1"/>
  <c r="H196" i="1"/>
  <c r="E196" i="1"/>
  <c r="N195" i="1"/>
  <c r="J195" i="1"/>
  <c r="I195" i="1"/>
  <c r="H195" i="1"/>
  <c r="E195" i="1"/>
  <c r="N194" i="1"/>
  <c r="J194" i="1"/>
  <c r="I194" i="1"/>
  <c r="H194" i="1"/>
  <c r="E194" i="1"/>
  <c r="N193" i="1"/>
  <c r="G193" i="1" s="1"/>
  <c r="J193" i="1"/>
  <c r="I193" i="1"/>
  <c r="H193" i="1"/>
  <c r="E193" i="1"/>
  <c r="N192" i="1"/>
  <c r="G192" i="1" s="1"/>
  <c r="J192" i="1"/>
  <c r="I192" i="1"/>
  <c r="H192" i="1"/>
  <c r="E192" i="1"/>
  <c r="N191" i="1"/>
  <c r="F191" i="1" s="1"/>
  <c r="J191" i="1"/>
  <c r="I191" i="1"/>
  <c r="H191" i="1"/>
  <c r="E191" i="1"/>
  <c r="N190" i="1"/>
  <c r="G190" i="1" s="1"/>
  <c r="J190" i="1"/>
  <c r="I190" i="1"/>
  <c r="H190" i="1"/>
  <c r="E190" i="1"/>
  <c r="N189" i="1"/>
  <c r="G189" i="1" s="1"/>
  <c r="J189" i="1"/>
  <c r="I189" i="1"/>
  <c r="H189" i="1"/>
  <c r="E189" i="1"/>
  <c r="N188" i="1"/>
  <c r="J188" i="1"/>
  <c r="I188" i="1"/>
  <c r="H188" i="1"/>
  <c r="E188" i="1"/>
  <c r="N187" i="1"/>
  <c r="J187" i="1"/>
  <c r="I187" i="1"/>
  <c r="H187" i="1"/>
  <c r="E187" i="1"/>
  <c r="N186" i="1"/>
  <c r="J186" i="1"/>
  <c r="I186" i="1"/>
  <c r="H186" i="1"/>
  <c r="E186" i="1"/>
  <c r="N185" i="1"/>
  <c r="G185" i="1" s="1"/>
  <c r="J185" i="1"/>
  <c r="I185" i="1"/>
  <c r="H185" i="1"/>
  <c r="E185" i="1"/>
  <c r="N184" i="1"/>
  <c r="G184" i="1" s="1"/>
  <c r="J184" i="1"/>
  <c r="I184" i="1"/>
  <c r="H184" i="1"/>
  <c r="E184" i="1"/>
  <c r="N183" i="1"/>
  <c r="F183" i="1" s="1"/>
  <c r="J183" i="1"/>
  <c r="I183" i="1"/>
  <c r="H183" i="1"/>
  <c r="E183" i="1"/>
  <c r="N182" i="1"/>
  <c r="G182" i="1" s="1"/>
  <c r="J182" i="1"/>
  <c r="I182" i="1"/>
  <c r="H182" i="1"/>
  <c r="E182" i="1"/>
  <c r="N181" i="1"/>
  <c r="G181" i="1" s="1"/>
  <c r="J181" i="1"/>
  <c r="I181" i="1"/>
  <c r="H181" i="1"/>
  <c r="E181" i="1"/>
  <c r="N180" i="1"/>
  <c r="J180" i="1"/>
  <c r="I180" i="1"/>
  <c r="H180" i="1"/>
  <c r="E180" i="1"/>
  <c r="N179" i="1"/>
  <c r="J179" i="1"/>
  <c r="I179" i="1"/>
  <c r="H179" i="1"/>
  <c r="E179" i="1"/>
  <c r="N178" i="1"/>
  <c r="J178" i="1"/>
  <c r="I178" i="1"/>
  <c r="H178" i="1"/>
  <c r="E178" i="1"/>
  <c r="N177" i="1"/>
  <c r="G177" i="1" s="1"/>
  <c r="J177" i="1"/>
  <c r="I177" i="1"/>
  <c r="H177" i="1"/>
  <c r="E177" i="1"/>
  <c r="N176" i="1"/>
  <c r="F176" i="1" s="1"/>
  <c r="J176" i="1"/>
  <c r="I176" i="1"/>
  <c r="H176" i="1"/>
  <c r="E176" i="1"/>
  <c r="N175" i="1"/>
  <c r="G175" i="1" s="1"/>
  <c r="J175" i="1"/>
  <c r="I175" i="1"/>
  <c r="H175" i="1"/>
  <c r="E175" i="1"/>
  <c r="N174" i="1"/>
  <c r="G174" i="1" s="1"/>
  <c r="J174" i="1"/>
  <c r="I174" i="1"/>
  <c r="H174" i="1"/>
  <c r="E174" i="1"/>
  <c r="N173" i="1"/>
  <c r="F173" i="1" s="1"/>
  <c r="J173" i="1"/>
  <c r="I173" i="1"/>
  <c r="H173" i="1"/>
  <c r="E173" i="1"/>
  <c r="N172" i="1"/>
  <c r="J172" i="1"/>
  <c r="I172" i="1"/>
  <c r="H172" i="1"/>
  <c r="E172" i="1"/>
  <c r="N171" i="1"/>
  <c r="J171" i="1"/>
  <c r="I171" i="1"/>
  <c r="H171" i="1"/>
  <c r="E171" i="1"/>
  <c r="N170" i="1"/>
  <c r="J170" i="1"/>
  <c r="I170" i="1"/>
  <c r="H170" i="1"/>
  <c r="E170" i="1"/>
  <c r="N169" i="1"/>
  <c r="G169" i="1" s="1"/>
  <c r="J169" i="1"/>
  <c r="I169" i="1"/>
  <c r="H169" i="1"/>
  <c r="E169" i="1"/>
  <c r="N168" i="1"/>
  <c r="F168" i="1" s="1"/>
  <c r="J168" i="1"/>
  <c r="I168" i="1"/>
  <c r="H168" i="1"/>
  <c r="E168" i="1"/>
  <c r="N167" i="1"/>
  <c r="G167" i="1" s="1"/>
  <c r="J167" i="1"/>
  <c r="I167" i="1"/>
  <c r="H167" i="1"/>
  <c r="E167" i="1"/>
  <c r="N166" i="1"/>
  <c r="F166" i="1" s="1"/>
  <c r="J166" i="1"/>
  <c r="I166" i="1"/>
  <c r="H166" i="1"/>
  <c r="G166" i="1"/>
  <c r="E166" i="1"/>
  <c r="N165" i="1"/>
  <c r="G165" i="1" s="1"/>
  <c r="J165" i="1"/>
  <c r="I165" i="1"/>
  <c r="H165" i="1"/>
  <c r="E165" i="1"/>
  <c r="N164" i="1"/>
  <c r="J164" i="1"/>
  <c r="I164" i="1"/>
  <c r="H164" i="1"/>
  <c r="E164" i="1"/>
  <c r="N163" i="1"/>
  <c r="J163" i="1"/>
  <c r="I163" i="1"/>
  <c r="H163" i="1"/>
  <c r="E163" i="1"/>
  <c r="N162" i="1"/>
  <c r="J162" i="1"/>
  <c r="I162" i="1"/>
  <c r="H162" i="1"/>
  <c r="E162" i="1"/>
  <c r="N161" i="1"/>
  <c r="J161" i="1"/>
  <c r="I161" i="1"/>
  <c r="H161" i="1"/>
  <c r="E161" i="1"/>
  <c r="N160" i="1"/>
  <c r="F160" i="1" s="1"/>
  <c r="J160" i="1"/>
  <c r="I160" i="1"/>
  <c r="H160" i="1"/>
  <c r="E160" i="1"/>
  <c r="N159" i="1"/>
  <c r="F159" i="1" s="1"/>
  <c r="J159" i="1"/>
  <c r="I159" i="1"/>
  <c r="H159" i="1"/>
  <c r="E159" i="1"/>
  <c r="N158" i="1"/>
  <c r="G158" i="1" s="1"/>
  <c r="J158" i="1"/>
  <c r="I158" i="1"/>
  <c r="H158" i="1"/>
  <c r="E158" i="1"/>
  <c r="N157" i="1"/>
  <c r="J157" i="1"/>
  <c r="I157" i="1"/>
  <c r="H157" i="1"/>
  <c r="G157" i="1"/>
  <c r="F157" i="1"/>
  <c r="E157" i="1"/>
  <c r="N156" i="1"/>
  <c r="G156" i="1" s="1"/>
  <c r="J156" i="1"/>
  <c r="I156" i="1"/>
  <c r="H156" i="1"/>
  <c r="E156" i="1"/>
  <c r="N155" i="1"/>
  <c r="J155" i="1"/>
  <c r="I155" i="1"/>
  <c r="H155" i="1"/>
  <c r="E155" i="1"/>
  <c r="N154" i="1"/>
  <c r="J154" i="1"/>
  <c r="I154" i="1"/>
  <c r="H154" i="1"/>
  <c r="E154" i="1"/>
  <c r="N153" i="1"/>
  <c r="J153" i="1"/>
  <c r="I153" i="1"/>
  <c r="H153" i="1"/>
  <c r="E153" i="1"/>
  <c r="N152" i="1"/>
  <c r="F152" i="1" s="1"/>
  <c r="J152" i="1"/>
  <c r="I152" i="1"/>
  <c r="H152" i="1"/>
  <c r="E152" i="1"/>
  <c r="N151" i="1"/>
  <c r="J151" i="1"/>
  <c r="I151" i="1"/>
  <c r="H151" i="1"/>
  <c r="G151" i="1"/>
  <c r="F151" i="1"/>
  <c r="E151" i="1"/>
  <c r="N150" i="1"/>
  <c r="J150" i="1"/>
  <c r="I150" i="1"/>
  <c r="H150" i="1"/>
  <c r="G150" i="1"/>
  <c r="F150" i="1"/>
  <c r="E150" i="1"/>
  <c r="N149" i="1"/>
  <c r="G149" i="1" s="1"/>
  <c r="J149" i="1"/>
  <c r="I149" i="1"/>
  <c r="H149" i="1"/>
  <c r="F149" i="1"/>
  <c r="E149" i="1"/>
  <c r="N148" i="1"/>
  <c r="G148" i="1" s="1"/>
  <c r="J148" i="1"/>
  <c r="I148" i="1"/>
  <c r="H148" i="1"/>
  <c r="E148" i="1"/>
  <c r="N147" i="1"/>
  <c r="J147" i="1"/>
  <c r="I147" i="1"/>
  <c r="H147" i="1"/>
  <c r="E147" i="1"/>
  <c r="N146" i="1"/>
  <c r="J146" i="1"/>
  <c r="I146" i="1"/>
  <c r="H146" i="1"/>
  <c r="E146" i="1"/>
  <c r="N145" i="1"/>
  <c r="J145" i="1"/>
  <c r="I145" i="1"/>
  <c r="H145" i="1"/>
  <c r="E145" i="1"/>
  <c r="N144" i="1"/>
  <c r="F144" i="1" s="1"/>
  <c r="J144" i="1"/>
  <c r="I144" i="1"/>
  <c r="H144" i="1"/>
  <c r="E144" i="1"/>
  <c r="N143" i="1"/>
  <c r="G143" i="1" s="1"/>
  <c r="J143" i="1"/>
  <c r="I143" i="1"/>
  <c r="H143" i="1"/>
  <c r="F143" i="1"/>
  <c r="E143" i="1"/>
  <c r="N142" i="1"/>
  <c r="G142" i="1" s="1"/>
  <c r="J142" i="1"/>
  <c r="I142" i="1"/>
  <c r="H142" i="1"/>
  <c r="E142" i="1"/>
  <c r="N141" i="1"/>
  <c r="G141" i="1" s="1"/>
  <c r="J141" i="1"/>
  <c r="I141" i="1"/>
  <c r="H141" i="1"/>
  <c r="E141" i="1"/>
  <c r="N140" i="1"/>
  <c r="G140" i="1" s="1"/>
  <c r="J140" i="1"/>
  <c r="I140" i="1"/>
  <c r="H140" i="1"/>
  <c r="E140" i="1"/>
  <c r="N139" i="1"/>
  <c r="J139" i="1"/>
  <c r="I139" i="1"/>
  <c r="H139" i="1"/>
  <c r="E139" i="1"/>
  <c r="N138" i="1"/>
  <c r="J138" i="1"/>
  <c r="I138" i="1"/>
  <c r="H138" i="1"/>
  <c r="E138" i="1"/>
  <c r="N137" i="1"/>
  <c r="J137" i="1"/>
  <c r="I137" i="1"/>
  <c r="H137" i="1"/>
  <c r="E137" i="1"/>
  <c r="N136" i="1"/>
  <c r="F136" i="1" s="1"/>
  <c r="J136" i="1"/>
  <c r="I136" i="1"/>
  <c r="H136" i="1"/>
  <c r="E136" i="1"/>
  <c r="N135" i="1"/>
  <c r="G135" i="1" s="1"/>
  <c r="J135" i="1"/>
  <c r="I135" i="1"/>
  <c r="H135" i="1"/>
  <c r="E135" i="1"/>
  <c r="N134" i="1"/>
  <c r="G134" i="1" s="1"/>
  <c r="J134" i="1"/>
  <c r="I134" i="1"/>
  <c r="H134" i="1"/>
  <c r="E134" i="1"/>
  <c r="N133" i="1"/>
  <c r="F133" i="1" s="1"/>
  <c r="J133" i="1"/>
  <c r="I133" i="1"/>
  <c r="H133" i="1"/>
  <c r="E133" i="1"/>
  <c r="N132" i="1"/>
  <c r="G132" i="1" s="1"/>
  <c r="J132" i="1"/>
  <c r="I132" i="1"/>
  <c r="H132" i="1"/>
  <c r="E132" i="1"/>
  <c r="N131" i="1"/>
  <c r="J131" i="1"/>
  <c r="I131" i="1"/>
  <c r="H131" i="1"/>
  <c r="E131" i="1"/>
  <c r="N130" i="1"/>
  <c r="J130" i="1"/>
  <c r="I130" i="1"/>
  <c r="H130" i="1"/>
  <c r="E130" i="1"/>
  <c r="N129" i="1"/>
  <c r="J129" i="1"/>
  <c r="I129" i="1"/>
  <c r="H129" i="1"/>
  <c r="E129" i="1"/>
  <c r="N128" i="1"/>
  <c r="F128" i="1" s="1"/>
  <c r="J128" i="1"/>
  <c r="I128" i="1"/>
  <c r="H128" i="1"/>
  <c r="E128" i="1"/>
  <c r="N127" i="1"/>
  <c r="G127" i="1" s="1"/>
  <c r="J127" i="1"/>
  <c r="I127" i="1"/>
  <c r="H127" i="1"/>
  <c r="E127" i="1"/>
  <c r="N126" i="1"/>
  <c r="F126" i="1" s="1"/>
  <c r="J126" i="1"/>
  <c r="I126" i="1"/>
  <c r="H126" i="1"/>
  <c r="E126" i="1"/>
  <c r="N125" i="1"/>
  <c r="G125" i="1" s="1"/>
  <c r="J125" i="1"/>
  <c r="I125" i="1"/>
  <c r="H125" i="1"/>
  <c r="E125" i="1"/>
  <c r="N124" i="1"/>
  <c r="G124" i="1" s="1"/>
  <c r="J124" i="1"/>
  <c r="I124" i="1"/>
  <c r="H124" i="1"/>
  <c r="E124" i="1"/>
  <c r="N123" i="1"/>
  <c r="J123" i="1"/>
  <c r="I123" i="1"/>
  <c r="H123" i="1"/>
  <c r="E123" i="1"/>
  <c r="N122" i="1"/>
  <c r="J122" i="1"/>
  <c r="I122" i="1"/>
  <c r="H122" i="1"/>
  <c r="E122" i="1"/>
  <c r="N121" i="1"/>
  <c r="J121" i="1"/>
  <c r="I121" i="1"/>
  <c r="H121" i="1"/>
  <c r="E121" i="1"/>
  <c r="N120" i="1"/>
  <c r="F120" i="1" s="1"/>
  <c r="J120" i="1"/>
  <c r="I120" i="1"/>
  <c r="H120" i="1"/>
  <c r="E120" i="1"/>
  <c r="N119" i="1"/>
  <c r="F119" i="1" s="1"/>
  <c r="J119" i="1"/>
  <c r="I119" i="1"/>
  <c r="H119" i="1"/>
  <c r="E119" i="1"/>
  <c r="N118" i="1"/>
  <c r="G118" i="1" s="1"/>
  <c r="J118" i="1"/>
  <c r="I118" i="1"/>
  <c r="H118" i="1"/>
  <c r="E118" i="1"/>
  <c r="N117" i="1"/>
  <c r="G117" i="1" s="1"/>
  <c r="J117" i="1"/>
  <c r="I117" i="1"/>
  <c r="H117" i="1"/>
  <c r="E117" i="1"/>
  <c r="N116" i="1"/>
  <c r="G116" i="1" s="1"/>
  <c r="J116" i="1"/>
  <c r="I116" i="1"/>
  <c r="H116" i="1"/>
  <c r="E116" i="1"/>
  <c r="N115" i="1"/>
  <c r="J115" i="1"/>
  <c r="I115" i="1"/>
  <c r="H115" i="1"/>
  <c r="E115" i="1"/>
  <c r="N114" i="1"/>
  <c r="J114" i="1"/>
  <c r="I114" i="1"/>
  <c r="H114" i="1"/>
  <c r="E114" i="1"/>
  <c r="N113" i="1"/>
  <c r="J113" i="1"/>
  <c r="I113" i="1"/>
  <c r="H113" i="1"/>
  <c r="E113" i="1"/>
  <c r="N112" i="1"/>
  <c r="F112" i="1" s="1"/>
  <c r="J112" i="1"/>
  <c r="I112" i="1"/>
  <c r="H112" i="1"/>
  <c r="E112" i="1"/>
  <c r="N111" i="1"/>
  <c r="G111" i="1" s="1"/>
  <c r="J111" i="1"/>
  <c r="I111" i="1"/>
  <c r="H111" i="1"/>
  <c r="E111" i="1"/>
  <c r="N110" i="1"/>
  <c r="G110" i="1" s="1"/>
  <c r="J110" i="1"/>
  <c r="I110" i="1"/>
  <c r="H110" i="1"/>
  <c r="F110" i="1"/>
  <c r="E110" i="1"/>
  <c r="N109" i="1"/>
  <c r="F109" i="1" s="1"/>
  <c r="J109" i="1"/>
  <c r="I109" i="1"/>
  <c r="H109" i="1"/>
  <c r="E109" i="1"/>
  <c r="N108" i="1"/>
  <c r="G108" i="1" s="1"/>
  <c r="J108" i="1"/>
  <c r="I108" i="1"/>
  <c r="H108" i="1"/>
  <c r="E108" i="1"/>
  <c r="N107" i="1"/>
  <c r="J107" i="1"/>
  <c r="I107" i="1"/>
  <c r="H107" i="1"/>
  <c r="E107" i="1"/>
  <c r="N106" i="1"/>
  <c r="J106" i="1"/>
  <c r="I106" i="1"/>
  <c r="H106" i="1"/>
  <c r="E106" i="1"/>
  <c r="N105" i="1"/>
  <c r="J105" i="1"/>
  <c r="I105" i="1"/>
  <c r="H105" i="1"/>
  <c r="E105" i="1"/>
  <c r="N104" i="1"/>
  <c r="F104" i="1" s="1"/>
  <c r="J104" i="1"/>
  <c r="I104" i="1"/>
  <c r="H104" i="1"/>
  <c r="E104" i="1"/>
  <c r="N103" i="1"/>
  <c r="G103" i="1" s="1"/>
  <c r="J103" i="1"/>
  <c r="I103" i="1"/>
  <c r="H103" i="1"/>
  <c r="E103" i="1"/>
  <c r="N102" i="1"/>
  <c r="F102" i="1" s="1"/>
  <c r="J102" i="1"/>
  <c r="I102" i="1"/>
  <c r="H102" i="1"/>
  <c r="E102" i="1"/>
  <c r="N101" i="1"/>
  <c r="G101" i="1" s="1"/>
  <c r="J101" i="1"/>
  <c r="I101" i="1"/>
  <c r="H101" i="1"/>
  <c r="F101" i="1"/>
  <c r="E101" i="1"/>
  <c r="N100" i="1"/>
  <c r="G100" i="1" s="1"/>
  <c r="J100" i="1"/>
  <c r="I100" i="1"/>
  <c r="H100" i="1"/>
  <c r="E100" i="1"/>
  <c r="N99" i="1"/>
  <c r="J99" i="1"/>
  <c r="I99" i="1"/>
  <c r="H99" i="1"/>
  <c r="E99" i="1"/>
  <c r="N98" i="1"/>
  <c r="J98" i="1"/>
  <c r="I98" i="1"/>
  <c r="H98" i="1"/>
  <c r="E98" i="1"/>
  <c r="N97" i="1"/>
  <c r="J97" i="1"/>
  <c r="I97" i="1"/>
  <c r="H97" i="1"/>
  <c r="E97" i="1"/>
  <c r="N96" i="1"/>
  <c r="F96" i="1" s="1"/>
  <c r="J96" i="1"/>
  <c r="I96" i="1"/>
  <c r="H96" i="1"/>
  <c r="E96" i="1"/>
  <c r="N95" i="1"/>
  <c r="F95" i="1" s="1"/>
  <c r="J95" i="1"/>
  <c r="I95" i="1"/>
  <c r="H95" i="1"/>
  <c r="E95" i="1"/>
  <c r="N94" i="1"/>
  <c r="G94" i="1" s="1"/>
  <c r="J94" i="1"/>
  <c r="I94" i="1"/>
  <c r="H94" i="1"/>
  <c r="E94" i="1"/>
  <c r="N93" i="1"/>
  <c r="G93" i="1" s="1"/>
  <c r="J93" i="1"/>
  <c r="I93" i="1"/>
  <c r="H93" i="1"/>
  <c r="E93" i="1"/>
  <c r="N92" i="1"/>
  <c r="G92" i="1" s="1"/>
  <c r="J92" i="1"/>
  <c r="I92" i="1"/>
  <c r="H92" i="1"/>
  <c r="E92" i="1"/>
  <c r="N91" i="1"/>
  <c r="J91" i="1"/>
  <c r="I91" i="1"/>
  <c r="H91" i="1"/>
  <c r="E91" i="1"/>
  <c r="N90" i="1"/>
  <c r="J90" i="1"/>
  <c r="I90" i="1"/>
  <c r="H90" i="1"/>
  <c r="E90" i="1"/>
  <c r="N89" i="1"/>
  <c r="J89" i="1"/>
  <c r="I89" i="1"/>
  <c r="H89" i="1"/>
  <c r="E89" i="1"/>
  <c r="N88" i="1"/>
  <c r="F88" i="1" s="1"/>
  <c r="J88" i="1"/>
  <c r="I88" i="1"/>
  <c r="H88" i="1"/>
  <c r="E88" i="1"/>
  <c r="N87" i="1"/>
  <c r="G87" i="1" s="1"/>
  <c r="J87" i="1"/>
  <c r="I87" i="1"/>
  <c r="H87" i="1"/>
  <c r="E87" i="1"/>
  <c r="N86" i="1"/>
  <c r="G86" i="1" s="1"/>
  <c r="J86" i="1"/>
  <c r="I86" i="1"/>
  <c r="H86" i="1"/>
  <c r="E86" i="1"/>
  <c r="N85" i="1"/>
  <c r="G85" i="1" s="1"/>
  <c r="J85" i="1"/>
  <c r="I85" i="1"/>
  <c r="H85" i="1"/>
  <c r="E85" i="1"/>
  <c r="N84" i="1"/>
  <c r="G84" i="1" s="1"/>
  <c r="J84" i="1"/>
  <c r="I84" i="1"/>
  <c r="H84" i="1"/>
  <c r="E84" i="1"/>
  <c r="N83" i="1"/>
  <c r="J83" i="1"/>
  <c r="I83" i="1"/>
  <c r="H83" i="1"/>
  <c r="E83" i="1"/>
  <c r="N82" i="1"/>
  <c r="J82" i="1"/>
  <c r="I82" i="1"/>
  <c r="H82" i="1"/>
  <c r="E82" i="1"/>
  <c r="N81" i="1"/>
  <c r="J81" i="1"/>
  <c r="I81" i="1"/>
  <c r="H81" i="1"/>
  <c r="E81" i="1"/>
  <c r="N80" i="1"/>
  <c r="F80" i="1" s="1"/>
  <c r="J80" i="1"/>
  <c r="I80" i="1"/>
  <c r="H80" i="1"/>
  <c r="E80" i="1"/>
  <c r="N79" i="1"/>
  <c r="G79" i="1" s="1"/>
  <c r="J79" i="1"/>
  <c r="I79" i="1"/>
  <c r="H79" i="1"/>
  <c r="E79" i="1"/>
  <c r="N78" i="1"/>
  <c r="G78" i="1" s="1"/>
  <c r="J78" i="1"/>
  <c r="I78" i="1"/>
  <c r="H78" i="1"/>
  <c r="E78" i="1"/>
  <c r="N77" i="1"/>
  <c r="G77" i="1" s="1"/>
  <c r="J77" i="1"/>
  <c r="I77" i="1"/>
  <c r="H77" i="1"/>
  <c r="E77" i="1"/>
  <c r="N76" i="1"/>
  <c r="G76" i="1" s="1"/>
  <c r="J76" i="1"/>
  <c r="I76" i="1"/>
  <c r="H76" i="1"/>
  <c r="E76" i="1"/>
  <c r="N75" i="1"/>
  <c r="J75" i="1"/>
  <c r="I75" i="1"/>
  <c r="H75" i="1"/>
  <c r="E75" i="1"/>
  <c r="N74" i="1"/>
  <c r="J74" i="1"/>
  <c r="I74" i="1"/>
  <c r="H74" i="1"/>
  <c r="E74" i="1"/>
  <c r="N73" i="1"/>
  <c r="J73" i="1"/>
  <c r="I73" i="1"/>
  <c r="H73" i="1"/>
  <c r="E73" i="1"/>
  <c r="N72" i="1"/>
  <c r="F72" i="1" s="1"/>
  <c r="J72" i="1"/>
  <c r="I72" i="1"/>
  <c r="H72" i="1"/>
  <c r="E72" i="1"/>
  <c r="N71" i="1"/>
  <c r="J71" i="1"/>
  <c r="I71" i="1"/>
  <c r="H71" i="1"/>
  <c r="G71" i="1"/>
  <c r="F71" i="1"/>
  <c r="E71" i="1"/>
  <c r="N70" i="1"/>
  <c r="G70" i="1" s="1"/>
  <c r="J70" i="1"/>
  <c r="I70" i="1"/>
  <c r="H70" i="1"/>
  <c r="E70" i="1"/>
  <c r="N69" i="1"/>
  <c r="G69" i="1" s="1"/>
  <c r="J69" i="1"/>
  <c r="I69" i="1"/>
  <c r="H69" i="1"/>
  <c r="E69" i="1"/>
  <c r="N68" i="1"/>
  <c r="G68" i="1" s="1"/>
  <c r="J68" i="1"/>
  <c r="I68" i="1"/>
  <c r="H68" i="1"/>
  <c r="E68" i="1"/>
  <c r="N67" i="1"/>
  <c r="J67" i="1"/>
  <c r="I67" i="1"/>
  <c r="H67" i="1"/>
  <c r="E67" i="1"/>
  <c r="N66" i="1"/>
  <c r="J66" i="1"/>
  <c r="I66" i="1"/>
  <c r="H66" i="1"/>
  <c r="E66" i="1"/>
  <c r="N65" i="1"/>
  <c r="J65" i="1"/>
  <c r="I65" i="1"/>
  <c r="H65" i="1"/>
  <c r="E65" i="1"/>
  <c r="N64" i="1"/>
  <c r="F64" i="1" s="1"/>
  <c r="J64" i="1"/>
  <c r="I64" i="1"/>
  <c r="H64" i="1"/>
  <c r="G64" i="1"/>
  <c r="E64" i="1"/>
  <c r="N63" i="1"/>
  <c r="G63" i="1" s="1"/>
  <c r="J63" i="1"/>
  <c r="I63" i="1"/>
  <c r="H63" i="1"/>
  <c r="E63" i="1"/>
  <c r="N62" i="1"/>
  <c r="F62" i="1" s="1"/>
  <c r="J62" i="1"/>
  <c r="I62" i="1"/>
  <c r="H62" i="1"/>
  <c r="E62" i="1"/>
  <c r="N61" i="1"/>
  <c r="G61" i="1" s="1"/>
  <c r="J61" i="1"/>
  <c r="I61" i="1"/>
  <c r="H61" i="1"/>
  <c r="E61" i="1"/>
  <c r="N60" i="1"/>
  <c r="G60" i="1" s="1"/>
  <c r="J60" i="1"/>
  <c r="I60" i="1"/>
  <c r="H60" i="1"/>
  <c r="E60" i="1"/>
  <c r="N59" i="1"/>
  <c r="J59" i="1"/>
  <c r="I59" i="1"/>
  <c r="H59" i="1"/>
  <c r="E59" i="1"/>
  <c r="N58" i="1"/>
  <c r="J58" i="1"/>
  <c r="I58" i="1"/>
  <c r="H58" i="1"/>
  <c r="E58" i="1"/>
  <c r="N57" i="1"/>
  <c r="J57" i="1"/>
  <c r="I57" i="1"/>
  <c r="H57" i="1"/>
  <c r="E57" i="1"/>
  <c r="N56" i="1"/>
  <c r="F56" i="1" s="1"/>
  <c r="J56" i="1"/>
  <c r="I56" i="1"/>
  <c r="H56" i="1"/>
  <c r="G56" i="1"/>
  <c r="E56" i="1"/>
  <c r="N55" i="1"/>
  <c r="G55" i="1" s="1"/>
  <c r="J55" i="1"/>
  <c r="I55" i="1"/>
  <c r="H55" i="1"/>
  <c r="E55" i="1"/>
  <c r="J54" i="1"/>
  <c r="I54" i="1"/>
  <c r="H54" i="1"/>
  <c r="G54" i="1"/>
  <c r="F54" i="1"/>
  <c r="E54" i="1"/>
  <c r="N53" i="1"/>
  <c r="G53" i="1" s="1"/>
  <c r="J53" i="1"/>
  <c r="I53" i="1"/>
  <c r="H53" i="1"/>
  <c r="E53" i="1"/>
  <c r="N52" i="1"/>
  <c r="J52" i="1"/>
  <c r="I52" i="1"/>
  <c r="H52" i="1"/>
  <c r="E52" i="1"/>
  <c r="N51" i="1"/>
  <c r="J51" i="1"/>
  <c r="I51" i="1"/>
  <c r="H51" i="1"/>
  <c r="E51" i="1"/>
  <c r="N50" i="1"/>
  <c r="J50" i="1"/>
  <c r="I50" i="1"/>
  <c r="H50" i="1"/>
  <c r="E50" i="1"/>
  <c r="N49" i="1"/>
  <c r="F49" i="1" s="1"/>
  <c r="J49" i="1"/>
  <c r="I49" i="1"/>
  <c r="H49" i="1"/>
  <c r="E49" i="1"/>
  <c r="N48" i="1"/>
  <c r="G48" i="1" s="1"/>
  <c r="J48" i="1"/>
  <c r="I48" i="1"/>
  <c r="H48" i="1"/>
  <c r="E48" i="1"/>
  <c r="N47" i="1"/>
  <c r="G47" i="1" s="1"/>
  <c r="J47" i="1"/>
  <c r="I47" i="1"/>
  <c r="H47" i="1"/>
  <c r="F47" i="1"/>
  <c r="E47" i="1"/>
  <c r="N46" i="1"/>
  <c r="F46" i="1" s="1"/>
  <c r="J46" i="1"/>
  <c r="I46" i="1"/>
  <c r="H46" i="1"/>
  <c r="E46" i="1"/>
  <c r="N45" i="1"/>
  <c r="G45" i="1" s="1"/>
  <c r="J45" i="1"/>
  <c r="I45" i="1"/>
  <c r="H45" i="1"/>
  <c r="E45" i="1"/>
  <c r="N44" i="1"/>
  <c r="J44" i="1"/>
  <c r="I44" i="1"/>
  <c r="H44" i="1"/>
  <c r="E44" i="1"/>
  <c r="N43" i="1"/>
  <c r="J43" i="1"/>
  <c r="I43" i="1"/>
  <c r="H43" i="1"/>
  <c r="E43" i="1"/>
  <c r="N42" i="1"/>
  <c r="J42" i="1"/>
  <c r="I42" i="1"/>
  <c r="H42" i="1"/>
  <c r="E42" i="1"/>
  <c r="N41" i="1"/>
  <c r="F41" i="1" s="1"/>
  <c r="J41" i="1"/>
  <c r="I41" i="1"/>
  <c r="H41" i="1"/>
  <c r="E41" i="1"/>
  <c r="N40" i="1"/>
  <c r="G40" i="1" s="1"/>
  <c r="J40" i="1"/>
  <c r="I40" i="1"/>
  <c r="H40" i="1"/>
  <c r="E40" i="1"/>
  <c r="N39" i="1"/>
  <c r="G39" i="1" s="1"/>
  <c r="J39" i="1"/>
  <c r="I39" i="1"/>
  <c r="H39" i="1"/>
  <c r="F39" i="1"/>
  <c r="E39" i="1"/>
  <c r="N38" i="1"/>
  <c r="F38" i="1" s="1"/>
  <c r="J38" i="1"/>
  <c r="I38" i="1"/>
  <c r="H38" i="1"/>
  <c r="E38" i="1"/>
  <c r="N37" i="1"/>
  <c r="G37" i="1" s="1"/>
  <c r="J37" i="1"/>
  <c r="I37" i="1"/>
  <c r="H37" i="1"/>
  <c r="E37" i="1"/>
  <c r="N36" i="1"/>
  <c r="J36" i="1"/>
  <c r="I36" i="1"/>
  <c r="H36" i="1"/>
  <c r="E36" i="1"/>
  <c r="N35" i="1"/>
  <c r="J35" i="1"/>
  <c r="I35" i="1"/>
  <c r="H35" i="1"/>
  <c r="E35" i="1"/>
  <c r="N34" i="1"/>
  <c r="J34" i="1"/>
  <c r="I34" i="1"/>
  <c r="H34" i="1"/>
  <c r="E34" i="1"/>
  <c r="N33" i="1"/>
  <c r="F33" i="1" s="1"/>
  <c r="J33" i="1"/>
  <c r="I33" i="1"/>
  <c r="H33" i="1"/>
  <c r="E33" i="1"/>
  <c r="N32" i="1"/>
  <c r="G32" i="1" s="1"/>
  <c r="J32" i="1"/>
  <c r="I32" i="1"/>
  <c r="H32" i="1"/>
  <c r="E32" i="1"/>
  <c r="N31" i="1"/>
  <c r="F31" i="1" s="1"/>
  <c r="J31" i="1"/>
  <c r="I31" i="1"/>
  <c r="H31" i="1"/>
  <c r="E31" i="1"/>
  <c r="N30" i="1"/>
  <c r="J30" i="1"/>
  <c r="I30" i="1"/>
  <c r="H30" i="1"/>
  <c r="G30" i="1"/>
  <c r="F30" i="1"/>
  <c r="E30" i="1"/>
  <c r="N29" i="1"/>
  <c r="G29" i="1" s="1"/>
  <c r="J29" i="1"/>
  <c r="I29" i="1"/>
  <c r="H29" i="1"/>
  <c r="E29" i="1"/>
  <c r="N28" i="1"/>
  <c r="J28" i="1"/>
  <c r="I28" i="1"/>
  <c r="H28" i="1"/>
  <c r="E28" i="1"/>
  <c r="N27" i="1"/>
  <c r="J27" i="1"/>
  <c r="I27" i="1"/>
  <c r="H27" i="1"/>
  <c r="E27" i="1"/>
  <c r="N26" i="1"/>
  <c r="J26" i="1"/>
  <c r="I26" i="1"/>
  <c r="H26" i="1"/>
  <c r="E26" i="1"/>
  <c r="N25" i="1"/>
  <c r="F25" i="1" s="1"/>
  <c r="J25" i="1"/>
  <c r="I25" i="1"/>
  <c r="H25" i="1"/>
  <c r="E25" i="1"/>
  <c r="N24" i="1"/>
  <c r="F24" i="1" s="1"/>
  <c r="J24" i="1"/>
  <c r="I24" i="1"/>
  <c r="H24" i="1"/>
  <c r="G24" i="1"/>
  <c r="E24" i="1"/>
  <c r="N23" i="1"/>
  <c r="G23" i="1" s="1"/>
  <c r="J23" i="1"/>
  <c r="I23" i="1"/>
  <c r="H23" i="1"/>
  <c r="E23" i="1"/>
  <c r="N22" i="1"/>
  <c r="G22" i="1" s="1"/>
  <c r="J22" i="1"/>
  <c r="I22" i="1"/>
  <c r="H22" i="1"/>
  <c r="E22" i="1"/>
  <c r="N21" i="1"/>
  <c r="G21" i="1" s="1"/>
  <c r="J21" i="1"/>
  <c r="I21" i="1"/>
  <c r="H21" i="1"/>
  <c r="E21" i="1"/>
  <c r="N20" i="1"/>
  <c r="J20" i="1"/>
  <c r="I20" i="1"/>
  <c r="H20" i="1"/>
  <c r="E20" i="1"/>
  <c r="N19" i="1"/>
  <c r="J19" i="1"/>
  <c r="I19" i="1"/>
  <c r="H19" i="1"/>
  <c r="E19" i="1"/>
  <c r="N18" i="1"/>
  <c r="J18" i="1"/>
  <c r="I18" i="1"/>
  <c r="H18" i="1"/>
  <c r="E18" i="1"/>
  <c r="N17" i="1"/>
  <c r="G17" i="1" s="1"/>
  <c r="J17" i="1"/>
  <c r="I17" i="1"/>
  <c r="H17" i="1"/>
  <c r="E17" i="1"/>
  <c r="N16" i="1"/>
  <c r="F16" i="1" s="1"/>
  <c r="J16" i="1"/>
  <c r="I16" i="1"/>
  <c r="H16" i="1"/>
  <c r="E16" i="1"/>
  <c r="N15" i="1"/>
  <c r="G15" i="1" s="1"/>
  <c r="J15" i="1"/>
  <c r="I15" i="1"/>
  <c r="H15" i="1"/>
  <c r="E15" i="1"/>
  <c r="N14" i="1"/>
  <c r="G14" i="1" s="1"/>
  <c r="J14" i="1"/>
  <c r="I14" i="1"/>
  <c r="H14" i="1"/>
  <c r="E14" i="1"/>
  <c r="N13" i="1"/>
  <c r="G13" i="1" s="1"/>
  <c r="J13" i="1"/>
  <c r="I13" i="1"/>
  <c r="H13" i="1"/>
  <c r="E13" i="1"/>
  <c r="N12" i="1"/>
  <c r="J12" i="1"/>
  <c r="I12" i="1"/>
  <c r="H12" i="1"/>
  <c r="E12" i="1"/>
  <c r="N11" i="1"/>
  <c r="J11" i="1"/>
  <c r="I11" i="1"/>
  <c r="H11" i="1"/>
  <c r="E11" i="1"/>
  <c r="N10" i="1"/>
  <c r="J10" i="1"/>
  <c r="I10" i="1"/>
  <c r="H10" i="1"/>
  <c r="E10" i="1"/>
  <c r="N9" i="1"/>
  <c r="G9" i="1" s="1"/>
  <c r="J9" i="1"/>
  <c r="I9" i="1"/>
  <c r="H9" i="1"/>
  <c r="F9" i="1"/>
  <c r="E9" i="1"/>
  <c r="N8" i="1"/>
  <c r="F8" i="1" s="1"/>
  <c r="J8" i="1"/>
  <c r="I8" i="1"/>
  <c r="H8" i="1"/>
  <c r="E8" i="1"/>
  <c r="N7" i="1"/>
  <c r="G7" i="1" s="1"/>
  <c r="J7" i="1"/>
  <c r="I7" i="1"/>
  <c r="H7" i="1"/>
  <c r="E7" i="1"/>
  <c r="N6" i="1"/>
  <c r="F6" i="1" s="1"/>
  <c r="J6" i="1"/>
  <c r="I6" i="1"/>
  <c r="H6" i="1"/>
  <c r="G6" i="1"/>
  <c r="E6" i="1"/>
  <c r="N5" i="1"/>
  <c r="G5" i="1" s="1"/>
  <c r="J5" i="1"/>
  <c r="I5" i="1"/>
  <c r="H5" i="1"/>
  <c r="E5" i="1"/>
  <c r="N4" i="1"/>
  <c r="J4" i="1"/>
  <c r="I4" i="1"/>
  <c r="H4" i="1"/>
  <c r="E4" i="1"/>
  <c r="N3" i="1"/>
  <c r="J3" i="1"/>
  <c r="I3" i="1"/>
  <c r="H3" i="1"/>
  <c r="E3" i="1"/>
  <c r="N2" i="1"/>
  <c r="J2" i="1"/>
  <c r="I2" i="1"/>
  <c r="H2" i="1"/>
  <c r="E2" i="1"/>
  <c r="F17" i="1" l="1"/>
  <c r="F23" i="1"/>
  <c r="G38" i="1"/>
  <c r="G95" i="1"/>
  <c r="F142" i="1"/>
  <c r="F94" i="1"/>
  <c r="G136" i="1"/>
  <c r="G173" i="1"/>
  <c r="F255" i="1"/>
  <c r="F269" i="1"/>
  <c r="F5" i="1"/>
  <c r="G16" i="1"/>
  <c r="F22" i="1"/>
  <c r="G80" i="1"/>
  <c r="F167" i="1"/>
  <c r="F181" i="1"/>
  <c r="F263" i="1"/>
  <c r="F277" i="1"/>
  <c r="F189" i="1"/>
  <c r="G296" i="1"/>
  <c r="F302" i="1"/>
  <c r="F342" i="1"/>
  <c r="F15" i="1"/>
  <c r="F87" i="1"/>
  <c r="F93" i="1"/>
  <c r="F135" i="1"/>
  <c r="G309" i="1"/>
  <c r="G315" i="1"/>
  <c r="G8" i="1"/>
  <c r="F14" i="1"/>
  <c r="F32" i="1"/>
  <c r="F79" i="1"/>
  <c r="F86" i="1"/>
  <c r="G109" i="1"/>
  <c r="F165" i="1"/>
  <c r="F197" i="1"/>
  <c r="F239" i="1"/>
  <c r="F271" i="1"/>
  <c r="F7" i="1"/>
  <c r="G46" i="1"/>
  <c r="F78" i="1"/>
  <c r="F85" i="1"/>
  <c r="F103" i="1"/>
  <c r="G159" i="1"/>
  <c r="F205" i="1"/>
  <c r="F253" i="1"/>
  <c r="F285" i="1"/>
  <c r="F294" i="1"/>
  <c r="G301" i="1"/>
  <c r="F314" i="1"/>
  <c r="G31" i="1"/>
  <c r="G72" i="1"/>
  <c r="F117" i="1"/>
  <c r="G120" i="1"/>
  <c r="F158" i="1"/>
  <c r="F174" i="1"/>
  <c r="F213" i="1"/>
  <c r="F247" i="1"/>
  <c r="F279" i="1"/>
  <c r="G288" i="1"/>
  <c r="F300" i="1"/>
  <c r="G102" i="1"/>
  <c r="G128" i="1"/>
  <c r="G144" i="1"/>
  <c r="F221" i="1"/>
  <c r="F261" i="1"/>
  <c r="G317" i="1"/>
  <c r="F63" i="1"/>
  <c r="F70" i="1"/>
  <c r="F77" i="1"/>
  <c r="F127" i="1"/>
  <c r="F134" i="1"/>
  <c r="F141" i="1"/>
  <c r="F184" i="1"/>
  <c r="F192" i="1"/>
  <c r="F200" i="1"/>
  <c r="F208" i="1"/>
  <c r="F216" i="1"/>
  <c r="F224" i="1"/>
  <c r="F232" i="1"/>
  <c r="F240" i="1"/>
  <c r="F248" i="1"/>
  <c r="F256" i="1"/>
  <c r="F264" i="1"/>
  <c r="F272" i="1"/>
  <c r="F280" i="1"/>
  <c r="F295" i="1"/>
  <c r="F231" i="1"/>
  <c r="F55" i="1"/>
  <c r="F69" i="1"/>
  <c r="F215" i="1"/>
  <c r="G33" i="1"/>
  <c r="F40" i="1"/>
  <c r="G41" i="1"/>
  <c r="F48" i="1"/>
  <c r="F61" i="1"/>
  <c r="G62" i="1"/>
  <c r="G104" i="1"/>
  <c r="F111" i="1"/>
  <c r="F118" i="1"/>
  <c r="G119" i="1"/>
  <c r="F125" i="1"/>
  <c r="G126" i="1"/>
  <c r="G133" i="1"/>
  <c r="G168" i="1"/>
  <c r="F175" i="1"/>
  <c r="F182" i="1"/>
  <c r="G183" i="1"/>
  <c r="F190" i="1"/>
  <c r="G191" i="1"/>
  <c r="F198" i="1"/>
  <c r="G199" i="1"/>
  <c r="F206" i="1"/>
  <c r="G207" i="1"/>
  <c r="F214" i="1"/>
  <c r="F222" i="1"/>
  <c r="G223" i="1"/>
  <c r="F230" i="1"/>
  <c r="F238" i="1"/>
  <c r="F246" i="1"/>
  <c r="F254" i="1"/>
  <c r="F262" i="1"/>
  <c r="F270" i="1"/>
  <c r="F278" i="1"/>
  <c r="F286" i="1"/>
  <c r="F293" i="1"/>
  <c r="G303" i="1"/>
  <c r="F343" i="1"/>
  <c r="G112" i="1"/>
  <c r="G176" i="1"/>
  <c r="G25" i="1"/>
  <c r="G96" i="1"/>
  <c r="G160" i="1"/>
  <c r="G49" i="1"/>
  <c r="G88" i="1"/>
  <c r="G152" i="1"/>
  <c r="F334" i="1"/>
  <c r="F341" i="1"/>
  <c r="G18" i="1"/>
  <c r="F18" i="1"/>
  <c r="G291" i="1"/>
  <c r="F291" i="1"/>
  <c r="G299" i="1"/>
  <c r="F299" i="1"/>
  <c r="G338" i="1"/>
  <c r="F338" i="1"/>
  <c r="G12" i="1"/>
  <c r="F12" i="1"/>
  <c r="G42" i="1"/>
  <c r="F42" i="1"/>
  <c r="G50" i="1"/>
  <c r="F50" i="1"/>
  <c r="G57" i="1"/>
  <c r="F57" i="1"/>
  <c r="G65" i="1"/>
  <c r="F65" i="1"/>
  <c r="G73" i="1"/>
  <c r="F73" i="1"/>
  <c r="G81" i="1"/>
  <c r="F81" i="1"/>
  <c r="G89" i="1"/>
  <c r="F89" i="1"/>
  <c r="G97" i="1"/>
  <c r="F97" i="1"/>
  <c r="G105" i="1"/>
  <c r="F105" i="1"/>
  <c r="G113" i="1"/>
  <c r="F113" i="1"/>
  <c r="G121" i="1"/>
  <c r="F121" i="1"/>
  <c r="G129" i="1"/>
  <c r="F129" i="1"/>
  <c r="G137" i="1"/>
  <c r="F137" i="1"/>
  <c r="G145" i="1"/>
  <c r="F145" i="1"/>
  <c r="G153" i="1"/>
  <c r="F153" i="1"/>
  <c r="G161" i="1"/>
  <c r="F161" i="1"/>
  <c r="G179" i="1"/>
  <c r="F179" i="1"/>
  <c r="G187" i="1"/>
  <c r="F187" i="1"/>
  <c r="G195" i="1"/>
  <c r="F195" i="1"/>
  <c r="G203" i="1"/>
  <c r="F203" i="1"/>
  <c r="G211" i="1"/>
  <c r="F211" i="1"/>
  <c r="G219" i="1"/>
  <c r="F219" i="1"/>
  <c r="G227" i="1"/>
  <c r="F227" i="1"/>
  <c r="G235" i="1"/>
  <c r="F235" i="1"/>
  <c r="G243" i="1"/>
  <c r="F243" i="1"/>
  <c r="G251" i="1"/>
  <c r="F251" i="1"/>
  <c r="G259" i="1"/>
  <c r="F259" i="1"/>
  <c r="G267" i="1"/>
  <c r="F267" i="1"/>
  <c r="G275" i="1"/>
  <c r="F275" i="1"/>
  <c r="G283" i="1"/>
  <c r="F283" i="1"/>
  <c r="G319" i="1"/>
  <c r="F319" i="1"/>
  <c r="G34" i="1"/>
  <c r="F34" i="1"/>
  <c r="G171" i="1"/>
  <c r="F171" i="1"/>
  <c r="G311" i="1"/>
  <c r="F311" i="1"/>
  <c r="G340" i="1"/>
  <c r="F340" i="1"/>
  <c r="G3" i="1"/>
  <c r="F3" i="1"/>
  <c r="F13" i="1"/>
  <c r="G44" i="1"/>
  <c r="F44" i="1"/>
  <c r="G52" i="1"/>
  <c r="F52" i="1"/>
  <c r="G59" i="1"/>
  <c r="F59" i="1"/>
  <c r="G67" i="1"/>
  <c r="F67" i="1"/>
  <c r="G75" i="1"/>
  <c r="F75" i="1"/>
  <c r="G83" i="1"/>
  <c r="F83" i="1"/>
  <c r="G91" i="1"/>
  <c r="F91" i="1"/>
  <c r="G99" i="1"/>
  <c r="F99" i="1"/>
  <c r="G107" i="1"/>
  <c r="F107" i="1"/>
  <c r="G115" i="1"/>
  <c r="F115" i="1"/>
  <c r="G123" i="1"/>
  <c r="F123" i="1"/>
  <c r="G131" i="1"/>
  <c r="F131" i="1"/>
  <c r="G139" i="1"/>
  <c r="F139" i="1"/>
  <c r="G147" i="1"/>
  <c r="F147" i="1"/>
  <c r="G155" i="1"/>
  <c r="F155" i="1"/>
  <c r="G163" i="1"/>
  <c r="F163" i="1"/>
  <c r="G290" i="1"/>
  <c r="F290" i="1"/>
  <c r="G298" i="1"/>
  <c r="F298" i="1"/>
  <c r="G321" i="1"/>
  <c r="F321" i="1"/>
  <c r="G4" i="1"/>
  <c r="F4" i="1"/>
  <c r="G26" i="1"/>
  <c r="F26" i="1"/>
  <c r="F164" i="1"/>
  <c r="G164" i="1"/>
  <c r="G36" i="1"/>
  <c r="F36" i="1"/>
  <c r="G11" i="1"/>
  <c r="F11" i="1"/>
  <c r="F21" i="1"/>
  <c r="F29" i="1"/>
  <c r="G178" i="1"/>
  <c r="F178" i="1"/>
  <c r="G186" i="1"/>
  <c r="F186" i="1"/>
  <c r="G194" i="1"/>
  <c r="F194" i="1"/>
  <c r="G202" i="1"/>
  <c r="F202" i="1"/>
  <c r="G210" i="1"/>
  <c r="F210" i="1"/>
  <c r="G218" i="1"/>
  <c r="F218" i="1"/>
  <c r="G226" i="1"/>
  <c r="F226" i="1"/>
  <c r="G234" i="1"/>
  <c r="F234" i="1"/>
  <c r="G242" i="1"/>
  <c r="F242" i="1"/>
  <c r="G250" i="1"/>
  <c r="F250" i="1"/>
  <c r="G258" i="1"/>
  <c r="F258" i="1"/>
  <c r="G266" i="1"/>
  <c r="F266" i="1"/>
  <c r="G274" i="1"/>
  <c r="F274" i="1"/>
  <c r="G282" i="1"/>
  <c r="F282" i="1"/>
  <c r="G313" i="1"/>
  <c r="F313" i="1"/>
  <c r="G19" i="1"/>
  <c r="F19" i="1"/>
  <c r="G27" i="1"/>
  <c r="F27" i="1"/>
  <c r="G35" i="1"/>
  <c r="F35" i="1"/>
  <c r="F45" i="1"/>
  <c r="F53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G170" i="1"/>
  <c r="F170" i="1"/>
  <c r="G292" i="1"/>
  <c r="F292" i="1"/>
  <c r="G339" i="1"/>
  <c r="F339" i="1"/>
  <c r="G2" i="1"/>
  <c r="F2" i="1"/>
  <c r="G43" i="1"/>
  <c r="F43" i="1"/>
  <c r="G51" i="1"/>
  <c r="F51" i="1"/>
  <c r="G58" i="1"/>
  <c r="F58" i="1"/>
  <c r="G66" i="1"/>
  <c r="F66" i="1"/>
  <c r="G74" i="1"/>
  <c r="F74" i="1"/>
  <c r="G82" i="1"/>
  <c r="F82" i="1"/>
  <c r="G90" i="1"/>
  <c r="F90" i="1"/>
  <c r="G98" i="1"/>
  <c r="F98" i="1"/>
  <c r="G106" i="1"/>
  <c r="F106" i="1"/>
  <c r="G114" i="1"/>
  <c r="F114" i="1"/>
  <c r="G122" i="1"/>
  <c r="F122" i="1"/>
  <c r="G130" i="1"/>
  <c r="F130" i="1"/>
  <c r="G138" i="1"/>
  <c r="F138" i="1"/>
  <c r="G146" i="1"/>
  <c r="F146" i="1"/>
  <c r="G154" i="1"/>
  <c r="F154" i="1"/>
  <c r="G162" i="1"/>
  <c r="F162" i="1"/>
  <c r="F180" i="1"/>
  <c r="G180" i="1"/>
  <c r="F188" i="1"/>
  <c r="G188" i="1"/>
  <c r="F196" i="1"/>
  <c r="G196" i="1"/>
  <c r="F204" i="1"/>
  <c r="G204" i="1"/>
  <c r="F212" i="1"/>
  <c r="G212" i="1"/>
  <c r="F220" i="1"/>
  <c r="G220" i="1"/>
  <c r="F228" i="1"/>
  <c r="G228" i="1"/>
  <c r="F236" i="1"/>
  <c r="G236" i="1"/>
  <c r="G244" i="1"/>
  <c r="F244" i="1"/>
  <c r="F252" i="1"/>
  <c r="G252" i="1"/>
  <c r="G260" i="1"/>
  <c r="F260" i="1"/>
  <c r="G268" i="1"/>
  <c r="F268" i="1"/>
  <c r="G276" i="1"/>
  <c r="F276" i="1"/>
  <c r="G284" i="1"/>
  <c r="F284" i="1"/>
  <c r="G320" i="1"/>
  <c r="F320" i="1"/>
  <c r="G20" i="1"/>
  <c r="F20" i="1"/>
  <c r="G28" i="1"/>
  <c r="F28" i="1"/>
  <c r="F37" i="1"/>
  <c r="G10" i="1"/>
  <c r="F10" i="1"/>
  <c r="F172" i="1"/>
  <c r="G172" i="1"/>
  <c r="G312" i="1"/>
  <c r="F312" i="1"/>
  <c r="F169" i="1"/>
  <c r="F177" i="1"/>
  <c r="F185" i="1"/>
  <c r="F193" i="1"/>
  <c r="F201" i="1"/>
  <c r="F209" i="1"/>
  <c r="F217" i="1"/>
  <c r="F225" i="1"/>
  <c r="F233" i="1"/>
  <c r="F241" i="1"/>
  <c r="F249" i="1"/>
  <c r="F257" i="1"/>
  <c r="F265" i="1"/>
  <c r="F273" i="1"/>
  <c r="F281" i="1"/>
  <c r="F289" i="1"/>
  <c r="F304" i="1"/>
  <c r="F310" i="1"/>
  <c r="F318" i="1"/>
  <c r="F337" i="1"/>
  <c r="F345" i="1"/>
</calcChain>
</file>

<file path=xl/sharedStrings.xml><?xml version="1.0" encoding="utf-8"?>
<sst xmlns="http://schemas.openxmlformats.org/spreadsheetml/2006/main" count="829" uniqueCount="641">
  <si>
    <t>Position</t>
  </si>
  <si>
    <t>F_name</t>
  </si>
  <si>
    <t>Adjustment</t>
  </si>
  <si>
    <t>UNVH</t>
  </si>
  <si>
    <t>SUP</t>
  </si>
  <si>
    <t>Desavoya</t>
  </si>
  <si>
    <t>Adams</t>
  </si>
  <si>
    <t>Ida</t>
  </si>
  <si>
    <t>Marietta</t>
  </si>
  <si>
    <t>Home health 11/HR R.Jones 14/HR SN</t>
  </si>
  <si>
    <t>Sonora</t>
  </si>
  <si>
    <t>14.50 in field hours</t>
  </si>
  <si>
    <t>24HRS TRAINING PAY</t>
  </si>
  <si>
    <t>Javonne</t>
  </si>
  <si>
    <t>Allen</t>
  </si>
  <si>
    <t>Timesheet</t>
  </si>
  <si>
    <t>Shashayla</t>
  </si>
  <si>
    <t>Marcia</t>
  </si>
  <si>
    <t xml:space="preserve">REG; timesheet, adv 500 ( 100 ) </t>
  </si>
  <si>
    <t>Sarai</t>
  </si>
  <si>
    <t>Amison</t>
  </si>
  <si>
    <t>Sara</t>
  </si>
  <si>
    <t>Bane</t>
  </si>
  <si>
    <t>Amber</t>
  </si>
  <si>
    <t>Barnes</t>
  </si>
  <si>
    <t>Akiem</t>
  </si>
  <si>
    <t>Barnett</t>
  </si>
  <si>
    <t>Rhonda</t>
  </si>
  <si>
    <t>Barry</t>
  </si>
  <si>
    <t>timesheet, adv 230 (115) new adv 200 (120)</t>
  </si>
  <si>
    <t>Mary</t>
  </si>
  <si>
    <t>Bean</t>
  </si>
  <si>
    <t>Janice</t>
  </si>
  <si>
    <t>Benefield</t>
  </si>
  <si>
    <t xml:space="preserve">REG, </t>
  </si>
  <si>
    <t>Laquisha</t>
  </si>
  <si>
    <t>Bennett</t>
  </si>
  <si>
    <t>Kimberly</t>
  </si>
  <si>
    <t>Bennie</t>
  </si>
  <si>
    <t>Ronald</t>
  </si>
  <si>
    <t>Benton</t>
  </si>
  <si>
    <t xml:space="preserve">   </t>
  </si>
  <si>
    <t>Marcel</t>
  </si>
  <si>
    <t>Berry</t>
  </si>
  <si>
    <t>Patrica</t>
  </si>
  <si>
    <t>Marion</t>
  </si>
  <si>
    <t>Bess</t>
  </si>
  <si>
    <t>Blankumsee</t>
  </si>
  <si>
    <t>Diana</t>
  </si>
  <si>
    <t>Blasingame</t>
  </si>
  <si>
    <t>Precious</t>
  </si>
  <si>
    <t>Blunt * </t>
  </si>
  <si>
    <t xml:space="preserve">adv 220.50 ( 50) </t>
  </si>
  <si>
    <t>Gueslyn</t>
  </si>
  <si>
    <t xml:space="preserve">Bobb  </t>
  </si>
  <si>
    <t>Pay on 1st, Timesheet 968 /1000 w4</t>
  </si>
  <si>
    <t>Marisa</t>
  </si>
  <si>
    <t>Boggs</t>
  </si>
  <si>
    <t xml:space="preserve">Night shift, </t>
  </si>
  <si>
    <t>Bonds</t>
  </si>
  <si>
    <t>Cynthia</t>
  </si>
  <si>
    <t>Bostic</t>
  </si>
  <si>
    <t>Michelle</t>
  </si>
  <si>
    <t>Boyce</t>
  </si>
  <si>
    <t>Shericia</t>
  </si>
  <si>
    <t>Broadus</t>
  </si>
  <si>
    <t>Jacqueline</t>
  </si>
  <si>
    <t>Brown</t>
  </si>
  <si>
    <t>Melisa</t>
  </si>
  <si>
    <t>Kelly</t>
  </si>
  <si>
    <t>Brundidge</t>
  </si>
  <si>
    <t>11 BONUS UNHR/ BP</t>
  </si>
  <si>
    <t>Kieonta</t>
  </si>
  <si>
    <t>adv 100 ( 60 )  Cottman 12/Hr</t>
  </si>
  <si>
    <t>Larea</t>
  </si>
  <si>
    <t>Bufkin</t>
  </si>
  <si>
    <t>Seante</t>
  </si>
  <si>
    <t>Bullock</t>
  </si>
  <si>
    <t>Tango</t>
  </si>
  <si>
    <t>Burbridge</t>
  </si>
  <si>
    <t>Lisa</t>
  </si>
  <si>
    <t>Burress</t>
  </si>
  <si>
    <t>Cartema</t>
  </si>
  <si>
    <t>Butler</t>
  </si>
  <si>
    <t>Kiashia</t>
  </si>
  <si>
    <t>Carter</t>
  </si>
  <si>
    <t>Cartwright</t>
  </si>
  <si>
    <t>Cella</t>
  </si>
  <si>
    <t>Deanna</t>
  </si>
  <si>
    <t>Clark</t>
  </si>
  <si>
    <t xml:space="preserve">12hr, separate 13.50 dd hours, 13/hr Barry </t>
  </si>
  <si>
    <t>NO DD HOURS</t>
  </si>
  <si>
    <t>Johnnie</t>
  </si>
  <si>
    <t xml:space="preserve">Clay </t>
  </si>
  <si>
    <t xml:space="preserve">Timesheet, remove last check </t>
  </si>
  <si>
    <t>Alicia</t>
  </si>
  <si>
    <t>Clayton</t>
  </si>
  <si>
    <t>Tasha</t>
  </si>
  <si>
    <t>Coach</t>
  </si>
  <si>
    <t>Tiaria</t>
  </si>
  <si>
    <t>Cody</t>
  </si>
  <si>
    <t>Ikasha</t>
  </si>
  <si>
    <t>Collins</t>
  </si>
  <si>
    <t>Gina</t>
  </si>
  <si>
    <t>Cook</t>
  </si>
  <si>
    <t>adv 550 (100) , is this current</t>
  </si>
  <si>
    <t>Maricela</t>
  </si>
  <si>
    <t>Colque</t>
  </si>
  <si>
    <t>Doneisha</t>
  </si>
  <si>
    <t>Cottingham</t>
  </si>
  <si>
    <t>Melita</t>
  </si>
  <si>
    <t>Cottrell</t>
  </si>
  <si>
    <t>owe $20 BG already has check</t>
  </si>
  <si>
    <t>Regina</t>
  </si>
  <si>
    <t>Criswell</t>
  </si>
  <si>
    <t>Vonda</t>
  </si>
  <si>
    <t>Crawely</t>
  </si>
  <si>
    <t xml:space="preserve">REG, timesheets </t>
  </si>
  <si>
    <t>sch.updated late SN</t>
  </si>
  <si>
    <t>Kevin</t>
  </si>
  <si>
    <t>Crawford</t>
  </si>
  <si>
    <t>Timesheets</t>
  </si>
  <si>
    <t>Nikkita</t>
  </si>
  <si>
    <t>Cromwell</t>
  </si>
  <si>
    <t>W4</t>
  </si>
  <si>
    <t>Bithiah</t>
  </si>
  <si>
    <t>Crossty</t>
  </si>
  <si>
    <t>Bettye</t>
  </si>
  <si>
    <t>Cunningham</t>
  </si>
  <si>
    <t xml:space="preserve">Timesheet, </t>
  </si>
  <si>
    <t>Lena</t>
  </si>
  <si>
    <t>Damene</t>
  </si>
  <si>
    <t>Markeita</t>
  </si>
  <si>
    <t>Daugherty</t>
  </si>
  <si>
    <t>REG, adv 480 Already has check</t>
  </si>
  <si>
    <t>Frank</t>
  </si>
  <si>
    <t>Davis</t>
  </si>
  <si>
    <t xml:space="preserve">terry 12/hr SP ended </t>
  </si>
  <si>
    <t>Loretta</t>
  </si>
  <si>
    <t>Pamela</t>
  </si>
  <si>
    <t>Davis* </t>
  </si>
  <si>
    <t>Faye</t>
  </si>
  <si>
    <t>Dawson</t>
  </si>
  <si>
    <t>Pay on 1st , VA</t>
  </si>
  <si>
    <t>Ebony</t>
  </si>
  <si>
    <t>Denton</t>
  </si>
  <si>
    <t>Mykitta</t>
  </si>
  <si>
    <t xml:space="preserve">Dews </t>
  </si>
  <si>
    <t>Keyasia</t>
  </si>
  <si>
    <t>Dickey</t>
  </si>
  <si>
    <t>Preetam</t>
  </si>
  <si>
    <t>Diyali</t>
  </si>
  <si>
    <t>Donley</t>
  </si>
  <si>
    <t>pay all hours</t>
  </si>
  <si>
    <t>Erica</t>
  </si>
  <si>
    <t xml:space="preserve">Douglas </t>
  </si>
  <si>
    <t>adv 200 8/2 12/hr Lang</t>
  </si>
  <si>
    <t>Rayshawna</t>
  </si>
  <si>
    <t>Dowdell</t>
  </si>
  <si>
    <t>Lashandra</t>
  </si>
  <si>
    <t>Duffy</t>
  </si>
  <si>
    <t>adv (375) (100) already has check</t>
  </si>
  <si>
    <t>Naomi</t>
  </si>
  <si>
    <t xml:space="preserve">Duncan </t>
  </si>
  <si>
    <t>adv 500 (100)</t>
  </si>
  <si>
    <t>Andrei</t>
  </si>
  <si>
    <t>Eady</t>
  </si>
  <si>
    <t>REG</t>
  </si>
  <si>
    <t>Stacey</t>
  </si>
  <si>
    <t>Embry</t>
  </si>
  <si>
    <t>Donna</t>
  </si>
  <si>
    <t xml:space="preserve">Eubanks </t>
  </si>
  <si>
    <t xml:space="preserve">adv 354 (100), MIles 12/hr </t>
  </si>
  <si>
    <t>Cierra</t>
  </si>
  <si>
    <t>Evans</t>
  </si>
  <si>
    <t>Terry 12/hr, adv 120</t>
  </si>
  <si>
    <t>Karima</t>
  </si>
  <si>
    <t>Fawrawe</t>
  </si>
  <si>
    <t>Staci</t>
  </si>
  <si>
    <t>Ferguson</t>
  </si>
  <si>
    <t>adv 120 , 30 , timesheet</t>
  </si>
  <si>
    <t>Christina</t>
  </si>
  <si>
    <t>Fields</t>
  </si>
  <si>
    <t>Lashanda</t>
  </si>
  <si>
    <t>Fleming</t>
  </si>
  <si>
    <t>need to clock in and out for both shifts</t>
  </si>
  <si>
    <t>Anita</t>
  </si>
  <si>
    <t>Gaines</t>
  </si>
  <si>
    <t>Marshay</t>
  </si>
  <si>
    <t>Pedro Enrique</t>
  </si>
  <si>
    <t>Gallegos</t>
  </si>
  <si>
    <t xml:space="preserve">Timesheet / Alora </t>
  </si>
  <si>
    <t>Susan</t>
  </si>
  <si>
    <t>Griffith</t>
  </si>
  <si>
    <t>Tiye'L</t>
  </si>
  <si>
    <t>George</t>
  </si>
  <si>
    <t>Curtis</t>
  </si>
  <si>
    <t>Gibson</t>
  </si>
  <si>
    <t>timesheet</t>
  </si>
  <si>
    <t>Marlisha</t>
  </si>
  <si>
    <t>Gill</t>
  </si>
  <si>
    <t>adv 287 (100)</t>
  </si>
  <si>
    <t>12.50/hr rogers, 12/anderson</t>
  </si>
  <si>
    <t>Gipp</t>
  </si>
  <si>
    <t>Brandy</t>
  </si>
  <si>
    <t>Goines</t>
  </si>
  <si>
    <t>Josephine</t>
  </si>
  <si>
    <t>Green</t>
  </si>
  <si>
    <t>Kinah</t>
  </si>
  <si>
    <t xml:space="preserve">timesheet </t>
  </si>
  <si>
    <t>La-Rita</t>
  </si>
  <si>
    <t>Rayseanda</t>
  </si>
  <si>
    <t>Dorthea</t>
  </si>
  <si>
    <t>Grier</t>
  </si>
  <si>
    <t>De-Anshea</t>
  </si>
  <si>
    <t>Griffin-Penman</t>
  </si>
  <si>
    <t>Elizabeth</t>
  </si>
  <si>
    <t>Hampton</t>
  </si>
  <si>
    <t>Frances</t>
  </si>
  <si>
    <t xml:space="preserve">Hambrick </t>
  </si>
  <si>
    <t>Jhonnie Hamilton 13.50/Hr SN</t>
  </si>
  <si>
    <t>Ciara</t>
  </si>
  <si>
    <t xml:space="preserve">Hardin-Owens </t>
  </si>
  <si>
    <t>13/Barnett</t>
  </si>
  <si>
    <t>Harper</t>
  </si>
  <si>
    <t>Dena</t>
  </si>
  <si>
    <t>Heard</t>
  </si>
  <si>
    <t>Emily</t>
  </si>
  <si>
    <t>Hillman</t>
  </si>
  <si>
    <t>Paulette</t>
  </si>
  <si>
    <t>Hisle</t>
  </si>
  <si>
    <t>Kristine</t>
  </si>
  <si>
    <t>Houston</t>
  </si>
  <si>
    <t>Lucila</t>
  </si>
  <si>
    <t xml:space="preserve">Huertas  </t>
  </si>
  <si>
    <t>Holt</t>
  </si>
  <si>
    <t>Robyn</t>
  </si>
  <si>
    <t>Jackson</t>
  </si>
  <si>
    <t>Timesheet, adv 480 ( 50 )</t>
  </si>
  <si>
    <t>Shameca</t>
  </si>
  <si>
    <t>all hrs unv</t>
  </si>
  <si>
    <t>Lariece</t>
  </si>
  <si>
    <t>James</t>
  </si>
  <si>
    <t>Anthony</t>
  </si>
  <si>
    <t>Jenkins</t>
  </si>
  <si>
    <t>Lynette</t>
  </si>
  <si>
    <t xml:space="preserve">Jeter </t>
  </si>
  <si>
    <t>12/Terry NO SP</t>
  </si>
  <si>
    <t>Johnson</t>
  </si>
  <si>
    <t>Cash app $10/hr </t>
  </si>
  <si>
    <t>Angel</t>
  </si>
  <si>
    <t>BP</t>
  </si>
  <si>
    <t>Candace</t>
  </si>
  <si>
    <t>REG  OT why rate 13/hr</t>
  </si>
  <si>
    <t>Cassandra</t>
  </si>
  <si>
    <t xml:space="preserve">Johnson  </t>
  </si>
  <si>
    <t>Ersler L.</t>
  </si>
  <si>
    <t xml:space="preserve">Johnson </t>
  </si>
  <si>
    <t xml:space="preserve">Johnson Schramm </t>
  </si>
  <si>
    <t>Geraladine</t>
  </si>
  <si>
    <t>Glynis</t>
  </si>
  <si>
    <t>Katie</t>
  </si>
  <si>
    <t>paychex</t>
  </si>
  <si>
    <t>Krystal</t>
  </si>
  <si>
    <t>is she reg pay</t>
  </si>
  <si>
    <t>Marjorie</t>
  </si>
  <si>
    <t xml:space="preserve">adv 150 </t>
  </si>
  <si>
    <t>Reggie</t>
  </si>
  <si>
    <t>Joiner</t>
  </si>
  <si>
    <t>Jones</t>
  </si>
  <si>
    <t xml:space="preserve">$13 hour for Dion </t>
  </si>
  <si>
    <t>Samantha</t>
  </si>
  <si>
    <t>REG adv 747.80/$50 , timesheet</t>
  </si>
  <si>
    <t>Sarah</t>
  </si>
  <si>
    <t>REG, timesheet</t>
  </si>
  <si>
    <t>Sharon</t>
  </si>
  <si>
    <t xml:space="preserve">ADV 990 (50) , timesheet </t>
  </si>
  <si>
    <t>Terra</t>
  </si>
  <si>
    <t>Joyner</t>
  </si>
  <si>
    <t>Karissa</t>
  </si>
  <si>
    <t>Keesee</t>
  </si>
  <si>
    <t>Shantina</t>
  </si>
  <si>
    <t>Kelley</t>
  </si>
  <si>
    <t>Errin</t>
  </si>
  <si>
    <t>Kemp</t>
  </si>
  <si>
    <t>13/C.Stien</t>
  </si>
  <si>
    <t>Taquisha</t>
  </si>
  <si>
    <t>Kendrick</t>
  </si>
  <si>
    <t>Troy</t>
  </si>
  <si>
    <t xml:space="preserve">15 per visit </t>
  </si>
  <si>
    <t>Dameeka</t>
  </si>
  <si>
    <t>Kennebruew</t>
  </si>
  <si>
    <t>RheaTaunia</t>
  </si>
  <si>
    <t xml:space="preserve">Kennedy – Gray  </t>
  </si>
  <si>
    <t>Tierra</t>
  </si>
  <si>
    <t>Kittles</t>
  </si>
  <si>
    <t>Judy</t>
  </si>
  <si>
    <t>Kluener</t>
  </si>
  <si>
    <t>Reg</t>
  </si>
  <si>
    <t>Taylor</t>
  </si>
  <si>
    <t>Laster</t>
  </si>
  <si>
    <t>Alora</t>
  </si>
  <si>
    <t>Carla</t>
  </si>
  <si>
    <t>Lawrence</t>
  </si>
  <si>
    <t>Lanique</t>
  </si>
  <si>
    <t>Lackey</t>
  </si>
  <si>
    <t>Lee</t>
  </si>
  <si>
    <t>Keyara</t>
  </si>
  <si>
    <t xml:space="preserve">Lee </t>
  </si>
  <si>
    <t>Laneyssa</t>
  </si>
  <si>
    <t>Lewis</t>
  </si>
  <si>
    <t>Shirley</t>
  </si>
  <si>
    <t>Limsembee</t>
  </si>
  <si>
    <t>Tanisha</t>
  </si>
  <si>
    <t>Lockett</t>
  </si>
  <si>
    <t>Shannon</t>
  </si>
  <si>
    <t>Lovett</t>
  </si>
  <si>
    <t xml:space="preserve">adv 231 ( 50 ) / </t>
  </si>
  <si>
    <t>Laqueta</t>
  </si>
  <si>
    <t>Lynch</t>
  </si>
  <si>
    <t>Rosalind</t>
  </si>
  <si>
    <t>Lyons</t>
  </si>
  <si>
    <t>Andrea</t>
  </si>
  <si>
    <t>Love</t>
  </si>
  <si>
    <t>Brittany</t>
  </si>
  <si>
    <t>Mason</t>
  </si>
  <si>
    <t>Detrick</t>
  </si>
  <si>
    <t>Richard</t>
  </si>
  <si>
    <t>Mathis</t>
  </si>
  <si>
    <t>Deasia</t>
  </si>
  <si>
    <t>Matthews</t>
  </si>
  <si>
    <t>REG,</t>
  </si>
  <si>
    <t>Amir</t>
  </si>
  <si>
    <t>Mays</t>
  </si>
  <si>
    <t xml:space="preserve">Mays </t>
  </si>
  <si>
    <t>Julie</t>
  </si>
  <si>
    <t>McCaffrey</t>
  </si>
  <si>
    <t>adv 253 (75)</t>
  </si>
  <si>
    <t>Carol</t>
  </si>
  <si>
    <t>McCoy</t>
  </si>
  <si>
    <t xml:space="preserve"> Gwen</t>
  </si>
  <si>
    <t>Mc'Grady</t>
  </si>
  <si>
    <t>Deborah</t>
  </si>
  <si>
    <t>Means</t>
  </si>
  <si>
    <t>12/hr hamilton unvhrs</t>
  </si>
  <si>
    <t>Dashayla</t>
  </si>
  <si>
    <t>Merrit</t>
  </si>
  <si>
    <t>Stephanie</t>
  </si>
  <si>
    <t>Messer</t>
  </si>
  <si>
    <t>Shania</t>
  </si>
  <si>
    <t>120 adv</t>
  </si>
  <si>
    <t>Meyers</t>
  </si>
  <si>
    <t>Alto</t>
  </si>
  <si>
    <t>Miles</t>
  </si>
  <si>
    <t>Relada</t>
  </si>
  <si>
    <t>Miller</t>
  </si>
  <si>
    <t>Cheryl</t>
  </si>
  <si>
    <t>Minnich</t>
  </si>
  <si>
    <t xml:space="preserve"> </t>
  </si>
  <si>
    <t>Abu Mahdi</t>
  </si>
  <si>
    <t>Mitchell</t>
  </si>
  <si>
    <t>REG, timesheets</t>
  </si>
  <si>
    <t>Robin</t>
  </si>
  <si>
    <t>Moore</t>
  </si>
  <si>
    <t>Valerie</t>
  </si>
  <si>
    <t>Mock</t>
  </si>
  <si>
    <t>reg</t>
  </si>
  <si>
    <t>Nneka</t>
  </si>
  <si>
    <t>Morrow-Cameron</t>
  </si>
  <si>
    <t>Sakinah</t>
  </si>
  <si>
    <t>Muhammad</t>
  </si>
  <si>
    <t>22.00 PUP FROM 4/10</t>
  </si>
  <si>
    <t>Darlene DODD</t>
  </si>
  <si>
    <t>Morton</t>
  </si>
  <si>
    <t xml:space="preserve">Myers </t>
  </si>
  <si>
    <t>Sheila DODD</t>
  </si>
  <si>
    <t>Myrick</t>
  </si>
  <si>
    <t>John</t>
  </si>
  <si>
    <t>Neesham</t>
  </si>
  <si>
    <t>Nelson</t>
  </si>
  <si>
    <t>Annaiza</t>
  </si>
  <si>
    <t>Nix</t>
  </si>
  <si>
    <t>Chandra</t>
  </si>
  <si>
    <t>O'Hara</t>
  </si>
  <si>
    <t xml:space="preserve">timesheet, adv 250 </t>
  </si>
  <si>
    <t>Andretta</t>
  </si>
  <si>
    <t>Owens</t>
  </si>
  <si>
    <t xml:space="preserve">Gas$25 , adv (480) </t>
  </si>
  <si>
    <t>Tyler</t>
  </si>
  <si>
    <t xml:space="preserve">$72 adv </t>
  </si>
  <si>
    <t>Geesha</t>
  </si>
  <si>
    <t>Palmer</t>
  </si>
  <si>
    <t>Rednicka</t>
  </si>
  <si>
    <t>Parish</t>
  </si>
  <si>
    <t xml:space="preserve">Parson </t>
  </si>
  <si>
    <t>Pennington</t>
  </si>
  <si>
    <t>Jessica</t>
  </si>
  <si>
    <t>Pilcher</t>
  </si>
  <si>
    <t>Treva</t>
  </si>
  <si>
    <t>Pryor</t>
  </si>
  <si>
    <t>timesheet\</t>
  </si>
  <si>
    <t>Catherine</t>
  </si>
  <si>
    <t>Rackley </t>
  </si>
  <si>
    <t>Reg, Timesheets emailed</t>
  </si>
  <si>
    <t>Caroline</t>
  </si>
  <si>
    <t>Ray</t>
  </si>
  <si>
    <t>Tyra</t>
  </si>
  <si>
    <t>REED</t>
  </si>
  <si>
    <t>Akhila</t>
  </si>
  <si>
    <t>Rice</t>
  </si>
  <si>
    <t>Keisha DODD</t>
  </si>
  <si>
    <t>Veronica</t>
  </si>
  <si>
    <t>Reeves</t>
  </si>
  <si>
    <t>Richardson,</t>
  </si>
  <si>
    <t>Lashawn</t>
  </si>
  <si>
    <t>Richardson</t>
  </si>
  <si>
    <t>Madison</t>
  </si>
  <si>
    <t>Troyneka</t>
  </si>
  <si>
    <t>Amy</t>
  </si>
  <si>
    <t>Riegler</t>
  </si>
  <si>
    <t>DA'JA,</t>
  </si>
  <si>
    <t>Roberts</t>
  </si>
  <si>
    <t>adv 529 (100), scar 12/hr</t>
  </si>
  <si>
    <t>DODD</t>
  </si>
  <si>
    <t>timesheet, adv 1620 (810)</t>
  </si>
  <si>
    <t>Gwendolyn</t>
  </si>
  <si>
    <t>Robinson</t>
  </si>
  <si>
    <t>Marlon DD</t>
  </si>
  <si>
    <t>Sandra</t>
  </si>
  <si>
    <t>Rosemond</t>
  </si>
  <si>
    <t>Latwaina</t>
  </si>
  <si>
    <t>Ruffin</t>
  </si>
  <si>
    <t>Runyon</t>
  </si>
  <si>
    <t>Labertha</t>
  </si>
  <si>
    <t>Russell </t>
  </si>
  <si>
    <t>adv 286 (60)</t>
  </si>
  <si>
    <t>Lakia</t>
  </si>
  <si>
    <t>Sartor</t>
  </si>
  <si>
    <t xml:space="preserve"> adv 200 (50) </t>
  </si>
  <si>
    <t>Keisha</t>
  </si>
  <si>
    <t>Scales</t>
  </si>
  <si>
    <t>Schneider</t>
  </si>
  <si>
    <t>Allyson</t>
  </si>
  <si>
    <t>Schulte</t>
  </si>
  <si>
    <t>Nadia</t>
  </si>
  <si>
    <t xml:space="preserve">Scott, </t>
  </si>
  <si>
    <t>Devante DODD</t>
  </si>
  <si>
    <t>Shamel</t>
  </si>
  <si>
    <t>Beatrice</t>
  </si>
  <si>
    <t>Shaw</t>
  </si>
  <si>
    <t>Robert</t>
  </si>
  <si>
    <t>Zen</t>
  </si>
  <si>
    <t xml:space="preserve">Seifu </t>
  </si>
  <si>
    <t>Devante</t>
  </si>
  <si>
    <t>Nicole</t>
  </si>
  <si>
    <t>Shepard</t>
  </si>
  <si>
    <t>Imani</t>
  </si>
  <si>
    <t>Sherrer</t>
  </si>
  <si>
    <t xml:space="preserve">schnickel 12/hr </t>
  </si>
  <si>
    <t>Shanda</t>
  </si>
  <si>
    <t>Shoulders</t>
  </si>
  <si>
    <t>adv 319</t>
  </si>
  <si>
    <t>Ashlee</t>
  </si>
  <si>
    <t>Simpson</t>
  </si>
  <si>
    <t>Sheila</t>
  </si>
  <si>
    <t>Brenda</t>
  </si>
  <si>
    <t>Simms</t>
  </si>
  <si>
    <t>Tracy</t>
  </si>
  <si>
    <t>Sims</t>
  </si>
  <si>
    <t>Shamieka</t>
  </si>
  <si>
    <t>Smallwood</t>
  </si>
  <si>
    <t>Smith</t>
  </si>
  <si>
    <t>Brandon</t>
  </si>
  <si>
    <t>Denise</t>
  </si>
  <si>
    <t>DODD lisa</t>
  </si>
  <si>
    <t>REG, adv 300 ( 60), timesheet</t>
  </si>
  <si>
    <t>Yvonne</t>
  </si>
  <si>
    <t xml:space="preserve">Snow </t>
  </si>
  <si>
    <t xml:space="preserve">Stallings </t>
  </si>
  <si>
    <t>Takisha</t>
  </si>
  <si>
    <t>Stephens</t>
  </si>
  <si>
    <t>Cashmere</t>
  </si>
  <si>
    <t>Stephens-Thomas</t>
  </si>
  <si>
    <t>Dameka</t>
  </si>
  <si>
    <t>Sykes </t>
  </si>
  <si>
    <t>adv 300 (50)</t>
  </si>
  <si>
    <t>Deasa</t>
  </si>
  <si>
    <t xml:space="preserve">Nurse </t>
  </si>
  <si>
    <t>Deron</t>
  </si>
  <si>
    <t>Thomas</t>
  </si>
  <si>
    <t>Aletha</t>
  </si>
  <si>
    <t>adv 450(60)</t>
  </si>
  <si>
    <t>adv 94.50 12.5 DD, 1099</t>
  </si>
  <si>
    <t>Brandan</t>
  </si>
  <si>
    <t>8 HRS ORIENTATION</t>
  </si>
  <si>
    <t>Latoshia</t>
  </si>
  <si>
    <t>13.50/dd clients</t>
  </si>
  <si>
    <t>Simone</t>
  </si>
  <si>
    <t>Jasmine</t>
  </si>
  <si>
    <t>Thompson</t>
  </si>
  <si>
    <t>Ma’Keya</t>
  </si>
  <si>
    <t>Johnniqua</t>
  </si>
  <si>
    <t>Thornton</t>
  </si>
  <si>
    <t>Tigner</t>
  </si>
  <si>
    <t>adv 200 (50)</t>
  </si>
  <si>
    <t>Quashawn</t>
  </si>
  <si>
    <t>Toler</t>
  </si>
  <si>
    <t>Tyisha</t>
  </si>
  <si>
    <t>Tompkins</t>
  </si>
  <si>
    <t>April</t>
  </si>
  <si>
    <t>Torrence</t>
  </si>
  <si>
    <t>adv 240 8/2/19</t>
  </si>
  <si>
    <t>Daryll</t>
  </si>
  <si>
    <t>Triblett</t>
  </si>
  <si>
    <t>Krissy</t>
  </si>
  <si>
    <t>Trosper</t>
  </si>
  <si>
    <t>Timesheet </t>
  </si>
  <si>
    <t>Psyche</t>
  </si>
  <si>
    <t xml:space="preserve">Trotter </t>
  </si>
  <si>
    <t>Willie</t>
  </si>
  <si>
    <t>Vinegar</t>
  </si>
  <si>
    <t>Andrew</t>
  </si>
  <si>
    <t>Walker</t>
  </si>
  <si>
    <t>Annette</t>
  </si>
  <si>
    <t>Jenea</t>
  </si>
  <si>
    <t>1099, $14/DD</t>
  </si>
  <si>
    <t>4 UNHR BONUS</t>
  </si>
  <si>
    <t>DSP</t>
  </si>
  <si>
    <t>Wallace</t>
  </si>
  <si>
    <t>Tagena</t>
  </si>
  <si>
    <t>Carolyn</t>
  </si>
  <si>
    <t>Ward</t>
  </si>
  <si>
    <t>Deon</t>
  </si>
  <si>
    <t>Warren</t>
  </si>
  <si>
    <t>Tiffani</t>
  </si>
  <si>
    <t xml:space="preserve">Washington </t>
  </si>
  <si>
    <t>LaSheena</t>
  </si>
  <si>
    <t>Watkins</t>
  </si>
  <si>
    <t>no taxes , 14 dd</t>
  </si>
  <si>
    <t>Chauncey</t>
  </si>
  <si>
    <t>Watson</t>
  </si>
  <si>
    <t xml:space="preserve">No child support </t>
  </si>
  <si>
    <t>Kent</t>
  </si>
  <si>
    <t>Julia</t>
  </si>
  <si>
    <t>Webb</t>
  </si>
  <si>
    <t>Blake</t>
  </si>
  <si>
    <t>Weisgarber</t>
  </si>
  <si>
    <t>Angelique</t>
  </si>
  <si>
    <t>Whatley</t>
  </si>
  <si>
    <t>3 pay rates, 13/beckham, 13.50 hines</t>
  </si>
  <si>
    <t>Etha</t>
  </si>
  <si>
    <t>Wheeler</t>
  </si>
  <si>
    <t>Louis</t>
  </si>
  <si>
    <t>Faith</t>
  </si>
  <si>
    <t>White</t>
  </si>
  <si>
    <t>Kellisha</t>
  </si>
  <si>
    <t>Whitterson</t>
  </si>
  <si>
    <t>Sheena</t>
  </si>
  <si>
    <t>Wilcox</t>
  </si>
  <si>
    <t>Tymera</t>
  </si>
  <si>
    <t>Wilkerson</t>
  </si>
  <si>
    <t>Danielle</t>
  </si>
  <si>
    <t>Williams</t>
  </si>
  <si>
    <t>Dawnyel</t>
  </si>
  <si>
    <t xml:space="preserve">check hours </t>
  </si>
  <si>
    <t>NO DD HOURS ADDED</t>
  </si>
  <si>
    <t>Ebone</t>
  </si>
  <si>
    <t>JuQuana</t>
  </si>
  <si>
    <t>Leaisha</t>
  </si>
  <si>
    <t>Nataniel</t>
  </si>
  <si>
    <t>Sherri</t>
  </si>
  <si>
    <t>Taeanna</t>
  </si>
  <si>
    <t>Barbara</t>
  </si>
  <si>
    <t>Wilson</t>
  </si>
  <si>
    <t xml:space="preserve">Wira </t>
  </si>
  <si>
    <t xml:space="preserve">did not work </t>
  </si>
  <si>
    <t>Breanna</t>
  </si>
  <si>
    <t>Woods</t>
  </si>
  <si>
    <t>Carliss</t>
  </si>
  <si>
    <t>Wooten-Griffin</t>
  </si>
  <si>
    <t xml:space="preserve"> BBR 12/hr Mattie Griffin , Barnett 12</t>
  </si>
  <si>
    <t>Brittanie</t>
  </si>
  <si>
    <t>Wright</t>
  </si>
  <si>
    <t>Alexiss</t>
  </si>
  <si>
    <t>Wooten</t>
  </si>
  <si>
    <t>Wynn</t>
  </si>
  <si>
    <t>Teresa</t>
  </si>
  <si>
    <t>Wyrick</t>
  </si>
  <si>
    <t xml:space="preserve">25/Gas allowance </t>
  </si>
  <si>
    <t>Totals</t>
  </si>
  <si>
    <t xml:space="preserve">       </t>
  </si>
  <si>
    <t>Office</t>
  </si>
  <si>
    <t>office-41.8/12hr</t>
  </si>
  <si>
    <t>Clagget</t>
  </si>
  <si>
    <t>Kimberly </t>
  </si>
  <si>
    <t>REG, $15 work hours, $18 office adv 500</t>
  </si>
  <si>
    <t>Natalie</t>
  </si>
  <si>
    <t>Clemons</t>
  </si>
  <si>
    <t>Favors</t>
  </si>
  <si>
    <t>adv 504 (275), separate DD hours</t>
  </si>
  <si>
    <t>Sonya</t>
  </si>
  <si>
    <t>adv-480(50)- 9/19/2019</t>
  </si>
  <si>
    <t>Shana</t>
  </si>
  <si>
    <t>Norris</t>
  </si>
  <si>
    <t>Azavieria</t>
  </si>
  <si>
    <t>Payne</t>
  </si>
  <si>
    <t>Connie</t>
  </si>
  <si>
    <t>Readnower</t>
  </si>
  <si>
    <t>Victoria</t>
  </si>
  <si>
    <t>Rodriguez</t>
  </si>
  <si>
    <t>Alex</t>
  </si>
  <si>
    <t>Tillman</t>
  </si>
  <si>
    <t>$23.4 ins per pay period 1 missed</t>
  </si>
  <si>
    <t>Trenton</t>
  </si>
  <si>
    <t>Patrice</t>
  </si>
  <si>
    <t xml:space="preserve">Brown </t>
  </si>
  <si>
    <t>Demetria</t>
  </si>
  <si>
    <t>Westbrooks</t>
  </si>
  <si>
    <t>office45hrs</t>
  </si>
  <si>
    <t>Gray</t>
  </si>
  <si>
    <t>office 68.45 25.00 R.bonus</t>
  </si>
  <si>
    <t xml:space="preserve">Parker </t>
  </si>
  <si>
    <t>office66.65</t>
  </si>
  <si>
    <t>Westbrook</t>
  </si>
  <si>
    <t>ID</t>
  </si>
  <si>
    <t>notes</t>
  </si>
  <si>
    <t>REG_HOURS</t>
  </si>
  <si>
    <t>SCH_HOURS</t>
  </si>
  <si>
    <t>TS_HOURS</t>
  </si>
  <si>
    <t>BONUS_HOURS_B</t>
  </si>
  <si>
    <t>BONUS_HOURS</t>
  </si>
  <si>
    <t>BONUS_RATE</t>
  </si>
  <si>
    <t>BONUS_RATE_B</t>
  </si>
  <si>
    <t>BONUS_HR_C</t>
  </si>
  <si>
    <t>BONUS_RATE_C</t>
  </si>
  <si>
    <t>BONUS_HR_D</t>
  </si>
  <si>
    <t>BONUS_RATE_D</t>
  </si>
  <si>
    <t>Verified_hours</t>
  </si>
  <si>
    <t>SDP</t>
  </si>
  <si>
    <t>Special_Rate</t>
  </si>
  <si>
    <t>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</si>
</sst>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([$$-409]* #,##0.00_);_([$$-409]* \(#,##0.00\);_([$$-409]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20"/>
      <name val="Times New Roman"/>
      <family val="1"/>
    </font>
    <font>
      <b/>
      <sz val="11"/>
      <color theme="0"/>
      <name val="Times New Roman"/>
      <family val="1"/>
    </font>
    <font>
      <b/>
      <sz val="20"/>
      <color rgb="FFFA7D00"/>
      <name val="Times New Roman"/>
      <family val="1"/>
    </font>
    <font>
      <sz val="16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sz val="16"/>
      <color rgb="FFC00000"/>
      <name val="Times New Roman"/>
      <family val="1"/>
    </font>
    <font>
      <b/>
      <sz val="16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rgb="FF92D050"/>
      <name val="Times New Roman"/>
      <family val="1"/>
    </font>
    <font>
      <b/>
      <sz val="10"/>
      <color rgb="FFFA7D00"/>
      <name val="Times New Roman"/>
      <family val="1"/>
    </font>
    <font>
      <b/>
      <sz val="16"/>
      <name val="Times New Roman"/>
      <family val="1"/>
    </font>
    <font>
      <sz val="20"/>
      <color theme="0"/>
      <name val="Calibri"/>
      <family val="2"/>
      <scheme val="minor"/>
    </font>
    <font>
      <sz val="20"/>
      <color theme="0"/>
      <name val="Times New Roman"/>
      <family val="1"/>
    </font>
    <font>
      <sz val="16"/>
      <name val="Calibri"/>
      <family val="2"/>
      <scheme val="minor"/>
    </font>
    <font>
      <b/>
      <sz val="20"/>
      <color rgb="FFFA7D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40FF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4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32">
    <xf numFmtId="0" fontId="0" fillId="0" borderId="0" xfId="0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/>
    <xf numFmtId="0" fontId="5" fillId="0" borderId="3" xfId="0" applyFont="1" applyBorder="1" applyAlignment="1">
      <alignment horizontal="left" wrapText="1"/>
    </xf>
    <xf numFmtId="0" fontId="6" fillId="0" borderId="3" xfId="0" applyFont="1" applyBorder="1"/>
    <xf numFmtId="0" fontId="5" fillId="5" borderId="3" xfId="0" applyFont="1" applyFill="1" applyBorder="1" applyAlignment="1">
      <alignment horizontal="left" wrapText="1"/>
    </xf>
    <xf numFmtId="0" fontId="7" fillId="3" borderId="3" xfId="2" applyFont="1" applyBorder="1" applyAlignment="1">
      <alignment horizontal="left" wrapText="1"/>
    </xf>
    <xf numFmtId="2" fontId="5" fillId="6" borderId="3" xfId="0" applyNumberFormat="1" applyFont="1" applyFill="1" applyBorder="1" applyAlignment="1">
      <alignment horizontal="left" wrapText="1"/>
    </xf>
    <xf numFmtId="0" fontId="5" fillId="7" borderId="3" xfId="0" applyFont="1" applyFill="1" applyBorder="1" applyAlignment="1">
      <alignment horizontal="left" wrapText="1"/>
    </xf>
    <xf numFmtId="2" fontId="5" fillId="8" borderId="3" xfId="0" applyNumberFormat="1" applyFont="1" applyFill="1" applyBorder="1" applyAlignment="1">
      <alignment horizontal="left" wrapText="1"/>
    </xf>
    <xf numFmtId="0" fontId="5" fillId="9" borderId="3" xfId="0" applyFont="1" applyFill="1" applyBorder="1" applyAlignment="1">
      <alignment horizontal="left" wrapText="1"/>
    </xf>
    <xf numFmtId="0" fontId="5" fillId="10" borderId="3" xfId="0" applyFont="1" applyFill="1" applyBorder="1" applyAlignment="1">
      <alignment horizontal="left" wrapText="1"/>
    </xf>
    <xf numFmtId="0" fontId="8" fillId="2" borderId="3" xfId="1" applyFont="1" applyBorder="1" applyAlignment="1">
      <alignment horizontal="left" wrapText="1"/>
    </xf>
    <xf numFmtId="164" fontId="5" fillId="11" borderId="3" xfId="0" applyNumberFormat="1" applyFont="1" applyFill="1" applyBorder="1" applyAlignment="1">
      <alignment horizontal="left" wrapText="1"/>
    </xf>
    <xf numFmtId="2" fontId="5" fillId="12" borderId="3" xfId="0" applyNumberFormat="1" applyFont="1" applyFill="1" applyBorder="1" applyAlignment="1">
      <alignment horizontal="left" wrapText="1"/>
    </xf>
    <xf numFmtId="2" fontId="5" fillId="13" borderId="3" xfId="0" applyNumberFormat="1" applyFont="1" applyFill="1" applyBorder="1" applyAlignment="1">
      <alignment horizontal="left" wrapText="1"/>
    </xf>
    <xf numFmtId="0" fontId="5" fillId="14" borderId="3" xfId="0" applyFont="1" applyFill="1" applyBorder="1" applyAlignment="1">
      <alignment horizontal="left" wrapText="1"/>
    </xf>
    <xf numFmtId="0" fontId="6" fillId="0" borderId="3" xfId="0" applyFont="1" applyBorder="1" applyAlignment="1">
      <alignment wrapText="1"/>
    </xf>
    <xf numFmtId="0" fontId="9" fillId="3" borderId="3" xfId="2" applyFont="1" applyBorder="1" applyAlignment="1">
      <alignment horizontal="left" wrapText="1"/>
    </xf>
    <xf numFmtId="0" fontId="6" fillId="13" borderId="3" xfId="0" applyFont="1" applyFill="1" applyBorder="1"/>
    <xf numFmtId="0" fontId="6" fillId="14" borderId="3" xfId="0" applyFont="1" applyFill="1" applyBorder="1"/>
    <xf numFmtId="0" fontId="10" fillId="0" borderId="3" xfId="0" applyFont="1" applyBorder="1" applyAlignment="1">
      <alignment horizontal="left" wrapText="1"/>
    </xf>
    <xf numFmtId="0" fontId="10" fillId="0" borderId="3" xfId="0" applyFont="1" applyBorder="1" applyAlignment="1">
      <alignment wrapText="1"/>
    </xf>
    <xf numFmtId="0" fontId="6" fillId="12" borderId="3" xfId="0" applyFont="1" applyFill="1" applyBorder="1"/>
    <xf numFmtId="0" fontId="5" fillId="6" borderId="3" xfId="0" applyFont="1" applyFill="1" applyBorder="1" applyAlignment="1">
      <alignment horizontal="left" wrapText="1"/>
    </xf>
    <xf numFmtId="0" fontId="4" fillId="15" borderId="3" xfId="0" applyFont="1" applyFill="1" applyBorder="1"/>
    <xf numFmtId="0" fontId="5" fillId="15" borderId="3" xfId="0" applyFont="1" applyFill="1" applyBorder="1" applyAlignment="1">
      <alignment horizontal="left" wrapText="1"/>
    </xf>
    <xf numFmtId="0" fontId="10" fillId="0" borderId="3" xfId="0" applyFont="1" applyBorder="1"/>
    <xf numFmtId="0" fontId="12" fillId="5" borderId="3" xfId="4" applyFont="1" applyFill="1" applyBorder="1" applyAlignment="1">
      <alignment horizontal="left" wrapText="1"/>
    </xf>
    <xf numFmtId="0" fontId="13" fillId="0" borderId="3" xfId="0" applyFont="1" applyBorder="1"/>
    <xf numFmtId="0" fontId="4" fillId="16" borderId="3" xfId="0" applyFont="1" applyFill="1" applyBorder="1" applyAlignment="1">
      <alignment horizontal="center"/>
    </xf>
    <xf numFmtId="0" fontId="4" fillId="16" borderId="3" xfId="0" applyFont="1" applyFill="1" applyBorder="1" applyAlignment="1">
      <alignment horizontal="center" vertical="center"/>
    </xf>
    <xf numFmtId="0" fontId="4" fillId="16" borderId="3" xfId="0" applyFont="1" applyFill="1" applyBorder="1"/>
    <xf numFmtId="0" fontId="5" fillId="16" borderId="3" xfId="0" applyFont="1" applyFill="1" applyBorder="1" applyAlignment="1">
      <alignment horizontal="left" wrapText="1"/>
    </xf>
    <xf numFmtId="0" fontId="13" fillId="16" borderId="3" xfId="0" applyFont="1" applyFill="1" applyBorder="1"/>
    <xf numFmtId="0" fontId="9" fillId="16" borderId="3" xfId="2" applyFont="1" applyFill="1" applyBorder="1" applyAlignment="1">
      <alignment horizontal="left" wrapText="1"/>
    </xf>
    <xf numFmtId="2" fontId="5" fillId="16" borderId="3" xfId="0" applyNumberFormat="1" applyFont="1" applyFill="1" applyBorder="1" applyAlignment="1">
      <alignment horizontal="left" wrapText="1"/>
    </xf>
    <xf numFmtId="0" fontId="8" fillId="16" borderId="3" xfId="1" applyFont="1" applyFill="1" applyBorder="1" applyAlignment="1">
      <alignment horizontal="left" wrapText="1"/>
    </xf>
    <xf numFmtId="164" fontId="5" fillId="16" borderId="3" xfId="0" applyNumberFormat="1" applyFont="1" applyFill="1" applyBorder="1" applyAlignment="1">
      <alignment horizontal="left" wrapText="1"/>
    </xf>
    <xf numFmtId="0" fontId="6" fillId="16" borderId="3" xfId="0" applyFont="1" applyFill="1" applyBorder="1"/>
    <xf numFmtId="0" fontId="14" fillId="0" borderId="3" xfId="0" applyFont="1" applyBorder="1"/>
    <xf numFmtId="0" fontId="10" fillId="16" borderId="3" xfId="0" applyFont="1" applyFill="1" applyBorder="1" applyAlignment="1">
      <alignment wrapText="1"/>
    </xf>
    <xf numFmtId="0" fontId="6" fillId="7" borderId="3" xfId="0" applyFont="1" applyFill="1" applyBorder="1" applyAlignment="1">
      <alignment horizontal="left" wrapText="1"/>
    </xf>
    <xf numFmtId="0" fontId="5" fillId="17" borderId="3" xfId="0" applyFont="1" applyFill="1" applyBorder="1" applyAlignment="1">
      <alignment horizontal="left" wrapText="1"/>
    </xf>
    <xf numFmtId="0" fontId="4" fillId="10" borderId="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 vertical="center"/>
    </xf>
    <xf numFmtId="0" fontId="4" fillId="10" borderId="3" xfId="0" applyFont="1" applyFill="1" applyBorder="1"/>
    <xf numFmtId="0" fontId="6" fillId="10" borderId="3" xfId="0" applyFont="1" applyFill="1" applyBorder="1"/>
    <xf numFmtId="2" fontId="5" fillId="17" borderId="3" xfId="0" applyNumberFormat="1" applyFont="1" applyFill="1" applyBorder="1" applyAlignment="1">
      <alignment horizontal="left" wrapText="1"/>
    </xf>
    <xf numFmtId="0" fontId="10" fillId="14" borderId="3" xfId="0" applyFont="1" applyFill="1" applyBorder="1" applyAlignment="1">
      <alignment horizontal="left" wrapText="1"/>
    </xf>
    <xf numFmtId="0" fontId="5" fillId="18" borderId="3" xfId="0" applyFont="1" applyFill="1" applyBorder="1" applyAlignment="1">
      <alignment horizontal="left" wrapText="1"/>
    </xf>
    <xf numFmtId="0" fontId="4" fillId="19" borderId="3" xfId="0" applyFont="1" applyFill="1" applyBorder="1" applyAlignment="1">
      <alignment horizontal="center"/>
    </xf>
    <xf numFmtId="0" fontId="4" fillId="19" borderId="3" xfId="0" applyFont="1" applyFill="1" applyBorder="1" applyAlignment="1">
      <alignment horizontal="center" vertical="center"/>
    </xf>
    <xf numFmtId="0" fontId="4" fillId="19" borderId="3" xfId="0" applyFont="1" applyFill="1" applyBorder="1"/>
    <xf numFmtId="0" fontId="5" fillId="5" borderId="3" xfId="0" applyFont="1" applyFill="1" applyBorder="1" applyAlignment="1">
      <alignment horizontal="left"/>
    </xf>
    <xf numFmtId="0" fontId="9" fillId="3" borderId="3" xfId="2" applyFont="1" applyBorder="1" applyAlignment="1">
      <alignment horizontal="left"/>
    </xf>
    <xf numFmtId="0" fontId="6" fillId="19" borderId="3" xfId="0" applyFont="1" applyFill="1" applyBorder="1" applyAlignment="1">
      <alignment wrapText="1"/>
    </xf>
    <xf numFmtId="0" fontId="4" fillId="17" borderId="3" xfId="0" applyFont="1" applyFill="1" applyBorder="1" applyAlignment="1">
      <alignment horizontal="center"/>
    </xf>
    <xf numFmtId="0" fontId="4" fillId="17" borderId="3" xfId="0" applyFont="1" applyFill="1" applyBorder="1" applyAlignment="1">
      <alignment horizontal="center" vertical="center"/>
    </xf>
    <xf numFmtId="0" fontId="4" fillId="17" borderId="3" xfId="0" applyFont="1" applyFill="1" applyBorder="1"/>
    <xf numFmtId="0" fontId="6" fillId="17" borderId="3" xfId="0" applyFont="1" applyFill="1" applyBorder="1"/>
    <xf numFmtId="0" fontId="9" fillId="17" borderId="3" xfId="2" applyFont="1" applyFill="1" applyBorder="1" applyAlignment="1">
      <alignment horizontal="left" wrapText="1"/>
    </xf>
    <xf numFmtId="0" fontId="8" fillId="17" borderId="3" xfId="1" applyFont="1" applyFill="1" applyBorder="1" applyAlignment="1">
      <alignment horizontal="left" wrapText="1"/>
    </xf>
    <xf numFmtId="164" fontId="5" fillId="17" borderId="3" xfId="0" applyNumberFormat="1" applyFont="1" applyFill="1" applyBorder="1" applyAlignment="1">
      <alignment horizontal="left" wrapText="1"/>
    </xf>
    <xf numFmtId="0" fontId="4" fillId="20" borderId="3" xfId="0" applyFont="1" applyFill="1" applyBorder="1" applyAlignment="1">
      <alignment horizontal="center"/>
    </xf>
    <xf numFmtId="0" fontId="4" fillId="20" borderId="3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left" wrapText="1"/>
    </xf>
    <xf numFmtId="0" fontId="15" fillId="0" borderId="3" xfId="0" applyFont="1" applyBorder="1"/>
    <xf numFmtId="0" fontId="15" fillId="7" borderId="3" xfId="0" applyFont="1" applyFill="1" applyBorder="1" applyAlignment="1">
      <alignment horizontal="left" wrapText="1"/>
    </xf>
    <xf numFmtId="0" fontId="15" fillId="9" borderId="3" xfId="0" applyFont="1" applyFill="1" applyBorder="1" applyAlignment="1">
      <alignment horizontal="left" wrapText="1"/>
    </xf>
    <xf numFmtId="0" fontId="15" fillId="10" borderId="3" xfId="0" applyFont="1" applyFill="1" applyBorder="1" applyAlignment="1">
      <alignment horizontal="left" wrapText="1"/>
    </xf>
    <xf numFmtId="164" fontId="15" fillId="11" borderId="3" xfId="0" applyNumberFormat="1" applyFont="1" applyFill="1" applyBorder="1" applyAlignment="1">
      <alignment horizontal="left" wrapText="1"/>
    </xf>
    <xf numFmtId="0" fontId="4" fillId="20" borderId="3" xfId="0" applyFont="1" applyFill="1" applyBorder="1"/>
    <xf numFmtId="0" fontId="14" fillId="16" borderId="3" xfId="0" applyFont="1" applyFill="1" applyBorder="1"/>
    <xf numFmtId="0" fontId="5" fillId="21" borderId="3" xfId="0" applyFont="1" applyFill="1" applyBorder="1" applyAlignment="1">
      <alignment horizontal="left" wrapText="1"/>
    </xf>
    <xf numFmtId="2" fontId="6" fillId="8" borderId="3" xfId="0" applyNumberFormat="1" applyFont="1" applyFill="1" applyBorder="1"/>
    <xf numFmtId="0" fontId="16" fillId="22" borderId="3" xfId="0" applyFont="1" applyFill="1" applyBorder="1"/>
    <xf numFmtId="0" fontId="4" fillId="23" borderId="3" xfId="0" applyFont="1" applyFill="1" applyBorder="1"/>
    <xf numFmtId="0" fontId="5" fillId="23" borderId="3" xfId="0" applyFont="1" applyFill="1" applyBorder="1" applyAlignment="1">
      <alignment horizontal="left" wrapText="1"/>
    </xf>
    <xf numFmtId="0" fontId="5" fillId="19" borderId="3" xfId="0" applyFont="1" applyFill="1" applyBorder="1" applyAlignment="1">
      <alignment horizontal="left" wrapText="1"/>
    </xf>
    <xf numFmtId="0" fontId="15" fillId="14" borderId="3" xfId="0" applyFont="1" applyFill="1" applyBorder="1" applyAlignment="1">
      <alignment horizontal="left" wrapText="1"/>
    </xf>
    <xf numFmtId="0" fontId="12" fillId="0" borderId="3" xfId="4" applyFont="1" applyBorder="1"/>
    <xf numFmtId="0" fontId="10" fillId="16" borderId="3" xfId="0" applyFont="1" applyFill="1" applyBorder="1" applyAlignment="1">
      <alignment horizontal="left" wrapText="1"/>
    </xf>
    <xf numFmtId="0" fontId="15" fillId="6" borderId="3" xfId="0" applyFont="1" applyFill="1" applyBorder="1" applyAlignment="1">
      <alignment horizontal="left" wrapText="1"/>
    </xf>
    <xf numFmtId="0" fontId="17" fillId="3" borderId="3" xfId="2" applyFont="1" applyBorder="1" applyAlignment="1">
      <alignment horizontal="left" wrapText="1"/>
    </xf>
    <xf numFmtId="0" fontId="12" fillId="17" borderId="3" xfId="4" applyFont="1" applyFill="1" applyBorder="1" applyAlignment="1">
      <alignment horizontal="left" wrapText="1"/>
    </xf>
    <xf numFmtId="0" fontId="4" fillId="9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 vertical="center"/>
    </xf>
    <xf numFmtId="0" fontId="4" fillId="9" borderId="3" xfId="0" applyFont="1" applyFill="1" applyBorder="1"/>
    <xf numFmtId="0" fontId="10" fillId="14" borderId="3" xfId="0" applyFont="1" applyFill="1" applyBorder="1"/>
    <xf numFmtId="0" fontId="6" fillId="7" borderId="3" xfId="0" applyFont="1" applyFill="1" applyBorder="1" applyAlignment="1">
      <alignment horizontal="left"/>
    </xf>
    <xf numFmtId="2" fontId="6" fillId="8" borderId="3" xfId="0" applyNumberFormat="1" applyFont="1" applyFill="1" applyBorder="1" applyAlignment="1">
      <alignment horizontal="left"/>
    </xf>
    <xf numFmtId="0" fontId="6" fillId="9" borderId="3" xfId="0" applyFont="1" applyFill="1" applyBorder="1" applyAlignment="1">
      <alignment horizontal="left"/>
    </xf>
    <xf numFmtId="0" fontId="6" fillId="10" borderId="3" xfId="0" applyFont="1" applyFill="1" applyBorder="1" applyAlignment="1">
      <alignment horizontal="left"/>
    </xf>
    <xf numFmtId="0" fontId="8" fillId="2" borderId="3" xfId="1" applyFont="1" applyBorder="1" applyAlignment="1">
      <alignment horizontal="left"/>
    </xf>
    <xf numFmtId="164" fontId="6" fillId="11" borderId="3" xfId="0" applyNumberFormat="1" applyFont="1" applyFill="1" applyBorder="1" applyAlignment="1">
      <alignment horizontal="left"/>
    </xf>
    <xf numFmtId="0" fontId="5" fillId="24" borderId="3" xfId="0" applyFont="1" applyFill="1" applyBorder="1" applyAlignment="1">
      <alignment horizontal="left" wrapText="1"/>
    </xf>
    <xf numFmtId="0" fontId="4" fillId="23" borderId="3" xfId="0" applyFont="1" applyFill="1" applyBorder="1" applyAlignment="1">
      <alignment horizontal="center" vertical="center"/>
    </xf>
    <xf numFmtId="0" fontId="10" fillId="6" borderId="3" xfId="0" applyFont="1" applyFill="1" applyBorder="1"/>
    <xf numFmtId="0" fontId="6" fillId="8" borderId="3" xfId="0" applyFont="1" applyFill="1" applyBorder="1"/>
    <xf numFmtId="0" fontId="5" fillId="25" borderId="3" xfId="0" applyFont="1" applyFill="1" applyBorder="1" applyAlignment="1">
      <alignment horizontal="left" wrapText="1"/>
    </xf>
    <xf numFmtId="0" fontId="14" fillId="14" borderId="3" xfId="0" applyFont="1" applyFill="1" applyBorder="1"/>
    <xf numFmtId="0" fontId="18" fillId="14" borderId="3" xfId="0" applyFont="1" applyFill="1" applyBorder="1" applyAlignment="1">
      <alignment horizontal="left" wrapText="1"/>
    </xf>
    <xf numFmtId="8" fontId="5" fillId="5" borderId="3" xfId="0" applyNumberFormat="1" applyFont="1" applyFill="1" applyBorder="1" applyAlignment="1">
      <alignment horizontal="left" wrapText="1"/>
    </xf>
    <xf numFmtId="8" fontId="9" fillId="3" borderId="3" xfId="2" applyNumberFormat="1" applyFont="1" applyBorder="1" applyAlignment="1">
      <alignment horizontal="left" wrapText="1"/>
    </xf>
    <xf numFmtId="0" fontId="6" fillId="9" borderId="3" xfId="0" applyFont="1" applyFill="1" applyBorder="1"/>
    <xf numFmtId="0" fontId="19" fillId="4" borderId="3" xfId="3" applyFont="1" applyBorder="1" applyAlignment="1">
      <alignment horizontal="center"/>
    </xf>
    <xf numFmtId="0" fontId="19" fillId="4" borderId="3" xfId="3" applyFont="1" applyBorder="1" applyAlignment="1">
      <alignment horizontal="center" vertical="center"/>
    </xf>
    <xf numFmtId="0" fontId="20" fillId="4" borderId="3" xfId="3" applyFont="1" applyBorder="1" applyAlignment="1">
      <alignment horizontal="left" wrapText="1"/>
    </xf>
    <xf numFmtId="0" fontId="20" fillId="4" borderId="3" xfId="3" applyFont="1" applyBorder="1"/>
    <xf numFmtId="2" fontId="20" fillId="4" borderId="3" xfId="3" applyNumberFormat="1" applyFont="1" applyBorder="1" applyAlignment="1">
      <alignment horizontal="left" wrapText="1"/>
    </xf>
    <xf numFmtId="2" fontId="8" fillId="2" borderId="3" xfId="1" applyNumberFormat="1" applyFont="1" applyBorder="1" applyAlignment="1">
      <alignment horizontal="left" wrapText="1"/>
    </xf>
    <xf numFmtId="0" fontId="19" fillId="4" borderId="3" xfId="3" applyFont="1" applyBorder="1"/>
    <xf numFmtId="0" fontId="6" fillId="7" borderId="3" xfId="0" applyFont="1" applyFill="1" applyBorder="1"/>
    <xf numFmtId="0" fontId="5" fillId="8" borderId="3" xfId="0" applyFont="1" applyFill="1" applyBorder="1" applyAlignment="1">
      <alignment horizontal="left" wrapText="1"/>
    </xf>
    <xf numFmtId="0" fontId="5" fillId="12" borderId="3" xfId="0" applyFont="1" applyFill="1" applyBorder="1" applyAlignment="1">
      <alignment horizontal="left" wrapText="1"/>
    </xf>
    <xf numFmtId="0" fontId="5" fillId="13" borderId="3" xfId="0" applyFont="1" applyFill="1" applyBorder="1" applyAlignment="1">
      <alignment horizontal="left" wrapText="1"/>
    </xf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0" fontId="6" fillId="6" borderId="3" xfId="0" applyFont="1" applyFill="1" applyBorder="1"/>
    <xf numFmtId="164" fontId="5" fillId="6" borderId="3" xfId="0" applyNumberFormat="1" applyFont="1" applyFill="1" applyBorder="1" applyAlignment="1">
      <alignment horizontal="left" wrapText="1"/>
    </xf>
    <xf numFmtId="0" fontId="4" fillId="6" borderId="3" xfId="0" applyFont="1" applyFill="1" applyBorder="1"/>
    <xf numFmtId="0" fontId="6" fillId="19" borderId="3" xfId="0" applyFont="1" applyFill="1" applyBorder="1"/>
    <xf numFmtId="0" fontId="21" fillId="5" borderId="3" xfId="0" applyFont="1" applyFill="1" applyBorder="1"/>
    <xf numFmtId="0" fontId="22" fillId="3" borderId="3" xfId="2" applyFont="1" applyBorder="1"/>
    <xf numFmtId="0" fontId="4" fillId="7" borderId="3" xfId="0" applyFont="1" applyFill="1" applyBorder="1"/>
    <xf numFmtId="0" fontId="4" fillId="8" borderId="3" xfId="0" applyFont="1" applyFill="1" applyBorder="1"/>
    <xf numFmtId="0" fontId="2" fillId="2" borderId="3" xfId="1" applyBorder="1"/>
    <xf numFmtId="164" fontId="4" fillId="11" borderId="3" xfId="0" applyNumberFormat="1" applyFont="1" applyFill="1" applyBorder="1"/>
    <xf numFmtId="0" fontId="4" fillId="12" borderId="3" xfId="0" applyFont="1" applyFill="1" applyBorder="1"/>
    <xf numFmtId="0" fontId="4" fillId="13" borderId="3" xfId="0" applyFont="1" applyFill="1" applyBorder="1"/>
  </cellXfs>
  <cellStyles count="5">
    <cellStyle name="Accent1" xfId="3" builtinId="29"/>
    <cellStyle name="Check Cell" xfId="1" builtinId="23"/>
    <cellStyle name="Hyperlink" xfId="4" builtinId="8"/>
    <cellStyle name="Normal" xfId="0" builtinId="0"/>
    <cellStyle name="Note" xfId="2" builtinId="10"/>
  </cellStyles>
  <dxfs count="64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7030A0"/>
      </font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rgb="FFE010A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E010AA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fgColor rgb="FFFF0000"/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E010A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  <dxf>
      <font>
        <color theme="0"/>
      </font>
      <fill>
        <patternFill>
          <bgColor rgb="FF7030A0"/>
        </patternFill>
      </fill>
    </dxf>
    <dxf>
      <fill>
        <patternFill>
          <bgColor rgb="FFE010AA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theme="9" tint="0.59996337778862885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</dxf>
    <dxf>
      <font>
        <color theme="7"/>
      </font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3" tint="0.59996337778862885"/>
        </patternFill>
      </fill>
      <border>
        <vertical/>
        <horizontal/>
      </border>
    </dxf>
    <dxf>
      <font>
        <b/>
        <i val="0"/>
        <u val="double"/>
        <color rgb="FFFF0000"/>
      </font>
      <fill>
        <patternFill>
          <bgColor theme="1"/>
        </patternFill>
      </fill>
      <border>
        <vertical/>
        <horizontal/>
      </border>
    </dxf>
    <dxf>
      <font>
        <color rgb="FF000000"/>
      </font>
      <fill>
        <patternFill>
          <bgColor rgb="FFFF40FF"/>
        </patternFill>
      </fill>
    </dxf>
    <dxf>
      <font>
        <color rgb="FFAB7942"/>
      </font>
      <fill>
        <patternFill patternType="none">
          <bgColor auto="1"/>
        </patternFill>
      </fill>
    </dxf>
    <dxf>
      <font>
        <color rgb="FF00B050"/>
      </font>
    </dxf>
    <dxf>
      <font>
        <color rgb="FF9C0006"/>
      </font>
    </dxf>
    <dxf>
      <font>
        <color theme="1"/>
      </font>
      <fill>
        <patternFill>
          <bgColor rgb="FFFFFF0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521B93"/>
      </font>
      <fill>
        <patternFill>
          <bgColor rgb="FFD883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FFFF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1D373-9921-4776-B6BF-C8DC6038AD2C}">
  <sheetPr filterMode="1">
    <pageSetUpPr fitToPage="1"/>
  </sheetPr>
  <dimension ref="A1:AB347"/>
  <sheetViews>
    <sheetView tabSelected="1" zoomScale="70" zoomScaleNormal="70" workbookViewId="0">
      <pane ySplit="1" topLeftCell="A269" activePane="bottomLeft" state="frozen"/>
      <selection activeCell="H245" sqref="H245"/>
      <selection pane="bottomLeft" activeCell="D357" sqref="D357"/>
    </sheetView>
  </sheetViews>
  <sheetFormatPr baseColWidth="10" defaultColWidth="8.6640625" defaultRowHeight="23.25" customHeight="1" x14ac:dyDescent="0.3"/>
  <cols>
    <col min="1" max="1" width="36.5" style="1" customWidth="1"/>
    <col min="2" max="2" width="18.33203125" style="2" bestFit="1" customWidth="1"/>
    <col min="3" max="3" width="21.5" style="3" bestFit="1" customWidth="1"/>
    <col min="4" max="4" width="31.83203125" style="3" bestFit="1" customWidth="1"/>
    <col min="5" max="8" width="3.1640625" style="3" customWidth="1"/>
    <col min="9" max="10" width="2.83203125" style="3" bestFit="1" customWidth="1"/>
    <col min="11" max="11" width="38.83203125" style="3" customWidth="1"/>
    <col min="12" max="12" width="31.83203125" style="124" customWidth="1"/>
    <col min="13" max="13" width="25.6640625" style="125" customWidth="1"/>
    <col min="14" max="14" width="17" style="122" bestFit="1" customWidth="1"/>
    <col min="15" max="15" width="17" style="126" bestFit="1" customWidth="1"/>
    <col min="16" max="16" width="14.6640625" style="127" bestFit="1" customWidth="1"/>
    <col min="17" max="17" width="11.5" style="89" bestFit="1" customWidth="1"/>
    <col min="18" max="18" width="12.6640625" style="47" bestFit="1" customWidth="1"/>
    <col min="19" max="19" width="12.6640625" style="128" customWidth="1"/>
    <col min="20" max="20" width="17" style="129" bestFit="1" customWidth="1"/>
    <col min="21" max="21" width="22.5" style="130" bestFit="1" customWidth="1"/>
    <col min="22" max="22" width="20.83203125" style="130" bestFit="1" customWidth="1"/>
    <col min="23" max="23" width="22.1640625" style="131" bestFit="1" customWidth="1"/>
    <col min="24" max="24" width="19.1640625" style="131" bestFit="1" customWidth="1"/>
    <col min="25" max="25" width="16.6640625" style="130" bestFit="1" customWidth="1"/>
    <col min="26" max="26" width="19.1640625" style="130" bestFit="1" customWidth="1"/>
    <col min="27" max="27" width="16.83203125" style="131" bestFit="1" customWidth="1"/>
    <col min="28" max="28" width="19.5" style="131" bestFit="1" customWidth="1"/>
    <col min="29" max="16384" width="8.6640625" style="3"/>
  </cols>
  <sheetData>
    <row r="1" spans="1:28" ht="52.5" customHeight="1" x14ac:dyDescent="0.25">
      <c r="A1" s="1" t="s">
        <v>624</v>
      </c>
      <c r="B1" s="2" t="s">
        <v>0</v>
      </c>
      <c r="C1" s="3" t="s">
        <v>1</v>
      </c>
      <c r="D1" s="4" t="s">
        <v>640</v>
      </c>
      <c r="E1" s="5"/>
      <c r="F1" s="5"/>
      <c r="G1" s="5"/>
      <c r="H1" s="5"/>
      <c r="I1" s="5"/>
      <c r="J1" s="5"/>
      <c r="K1" s="5" t="s">
        <v>639</v>
      </c>
      <c r="L1" s="6" t="s">
        <v>625</v>
      </c>
      <c r="M1" s="7" t="s">
        <v>2</v>
      </c>
      <c r="N1" s="8" t="s">
        <v>626</v>
      </c>
      <c r="O1" s="9" t="s">
        <v>627</v>
      </c>
      <c r="P1" s="10" t="s">
        <v>3</v>
      </c>
      <c r="Q1" s="11" t="s">
        <v>637</v>
      </c>
      <c r="R1" s="12" t="s">
        <v>628</v>
      </c>
      <c r="S1" s="13" t="s">
        <v>4</v>
      </c>
      <c r="T1" s="14" t="s">
        <v>638</v>
      </c>
      <c r="U1" s="15" t="s">
        <v>630</v>
      </c>
      <c r="V1" s="15" t="s">
        <v>631</v>
      </c>
      <c r="W1" s="16" t="s">
        <v>629</v>
      </c>
      <c r="X1" s="16" t="s">
        <v>632</v>
      </c>
      <c r="Y1" s="15" t="s">
        <v>633</v>
      </c>
      <c r="Z1" s="15" t="s">
        <v>634</v>
      </c>
      <c r="AA1" s="16" t="s">
        <v>635</v>
      </c>
      <c r="AB1" s="16" t="s">
        <v>636</v>
      </c>
    </row>
    <row r="2" spans="1:28" ht="21.75" hidden="1" customHeight="1" x14ac:dyDescent="0.25">
      <c r="A2" s="1">
        <v>703</v>
      </c>
      <c r="C2" s="3" t="s">
        <v>5</v>
      </c>
      <c r="D2" s="17" t="s">
        <v>6</v>
      </c>
      <c r="E2" s="5" t="str">
        <f t="shared" ref="E2:E65" si="0">IF(O2=0,"X","")</f>
        <v>X</v>
      </c>
      <c r="F2" s="5" t="str">
        <f t="shared" ref="F2:F65" si="1">IF(N2-P2=N2,"V","U")</f>
        <v>V</v>
      </c>
      <c r="G2" s="5" t="str">
        <f t="shared" ref="G2:G65" si="2">IF(N2=(O2-Q2-P2),"","B")</f>
        <v/>
      </c>
      <c r="H2" s="5" t="str">
        <f t="shared" ref="H2:H65" si="3">IF(R2&lt;&gt;0,"T"," ")</f>
        <v xml:space="preserve"> </v>
      </c>
      <c r="I2" s="5" t="str">
        <f t="shared" ref="I2:I65" si="4">IF(T2&gt;0,"S","")</f>
        <v/>
      </c>
      <c r="J2" s="5" t="str">
        <f t="shared" ref="J2:J65" si="5">IF(ISBLANK(M2)=FALSE,"A","")</f>
        <v/>
      </c>
      <c r="K2" s="18"/>
      <c r="L2" s="6"/>
      <c r="M2" s="19"/>
      <c r="N2" s="8">
        <f>O2-Q2-U2-W2-Y2-AA2-P2</f>
        <v>0</v>
      </c>
      <c r="O2" s="9"/>
      <c r="P2" s="10"/>
      <c r="Q2" s="11"/>
      <c r="R2" s="12"/>
      <c r="S2" s="13"/>
      <c r="T2" s="14"/>
      <c r="U2" s="15"/>
      <c r="V2" s="15"/>
      <c r="W2" s="16"/>
      <c r="X2" s="16"/>
      <c r="Y2" s="15"/>
      <c r="Z2" s="15"/>
      <c r="AA2" s="16"/>
      <c r="AB2" s="16"/>
    </row>
    <row r="3" spans="1:28" ht="23.25" hidden="1" customHeight="1" x14ac:dyDescent="0.25">
      <c r="A3" s="1">
        <v>9</v>
      </c>
      <c r="C3" s="3" t="s">
        <v>7</v>
      </c>
      <c r="D3" s="17" t="s">
        <v>6</v>
      </c>
      <c r="E3" s="5" t="str">
        <f t="shared" si="0"/>
        <v>X</v>
      </c>
      <c r="F3" s="5" t="str">
        <f t="shared" si="1"/>
        <v>V</v>
      </c>
      <c r="G3" s="5" t="str">
        <f t="shared" si="2"/>
        <v/>
      </c>
      <c r="H3" s="5" t="str">
        <f t="shared" si="3"/>
        <v xml:space="preserve"> </v>
      </c>
      <c r="I3" s="5" t="str">
        <f t="shared" si="4"/>
        <v/>
      </c>
      <c r="J3" s="5" t="str">
        <f t="shared" si="5"/>
        <v/>
      </c>
      <c r="K3" s="18"/>
      <c r="L3" s="6"/>
      <c r="M3" s="19"/>
      <c r="N3" s="8">
        <f t="shared" ref="N3:N66" si="6">O3-Q3-U3-W3-Y3-AA3-P3</f>
        <v>0</v>
      </c>
      <c r="O3" s="9"/>
      <c r="P3" s="10"/>
      <c r="Q3" s="11"/>
      <c r="R3" s="12"/>
      <c r="S3" s="13"/>
      <c r="T3" s="14"/>
      <c r="U3" s="15"/>
      <c r="V3" s="15"/>
      <c r="W3" s="20"/>
      <c r="X3" s="16"/>
      <c r="Y3" s="15"/>
      <c r="Z3" s="15"/>
      <c r="AA3" s="16"/>
      <c r="AB3" s="16"/>
    </row>
    <row r="4" spans="1:28" ht="23.25" customHeight="1" x14ac:dyDescent="0.25">
      <c r="A4" s="1">
        <v>614</v>
      </c>
      <c r="C4" s="3" t="s">
        <v>8</v>
      </c>
      <c r="D4" s="4" t="s">
        <v>6</v>
      </c>
      <c r="E4" s="5" t="str">
        <f t="shared" si="0"/>
        <v/>
      </c>
      <c r="F4" s="5" t="str">
        <f t="shared" si="1"/>
        <v>V</v>
      </c>
      <c r="G4" s="5" t="str">
        <f t="shared" si="2"/>
        <v/>
      </c>
      <c r="H4" s="5" t="str">
        <f t="shared" si="3"/>
        <v xml:space="preserve"> </v>
      </c>
      <c r="I4" s="5" t="str">
        <f t="shared" si="4"/>
        <v/>
      </c>
      <c r="J4" s="5" t="str">
        <f t="shared" si="5"/>
        <v/>
      </c>
      <c r="K4" s="5" t="s">
        <v>9</v>
      </c>
      <c r="L4" s="6"/>
      <c r="M4" s="19"/>
      <c r="N4" s="8">
        <f>O4-Q4-U4-W4-Y4-AA4-P4</f>
        <v>56</v>
      </c>
      <c r="O4" s="9">
        <v>56</v>
      </c>
      <c r="P4" s="10"/>
      <c r="Q4" s="11"/>
      <c r="R4" s="12"/>
      <c r="S4" s="13"/>
      <c r="T4" s="14"/>
      <c r="U4" s="15"/>
      <c r="V4" s="15"/>
      <c r="W4" s="16"/>
      <c r="X4" s="16"/>
      <c r="Y4" s="15"/>
      <c r="Z4" s="15"/>
      <c r="AA4" s="16"/>
      <c r="AB4" s="16"/>
    </row>
    <row r="5" spans="1:28" ht="23.25" customHeight="1" x14ac:dyDescent="0.25">
      <c r="A5" s="1">
        <v>692</v>
      </c>
      <c r="C5" s="3" t="s">
        <v>10</v>
      </c>
      <c r="D5" s="4" t="s">
        <v>6</v>
      </c>
      <c r="E5" s="5" t="str">
        <f t="shared" si="0"/>
        <v/>
      </c>
      <c r="F5" s="5" t="str">
        <f t="shared" si="1"/>
        <v>V</v>
      </c>
      <c r="G5" s="5" t="str">
        <f t="shared" si="2"/>
        <v/>
      </c>
      <c r="H5" s="5" t="str">
        <f t="shared" si="3"/>
        <v xml:space="preserve"> </v>
      </c>
      <c r="I5" s="5" t="str">
        <f t="shared" si="4"/>
        <v/>
      </c>
      <c r="J5" s="5" t="str">
        <f t="shared" si="5"/>
        <v/>
      </c>
      <c r="K5" s="5" t="s">
        <v>11</v>
      </c>
      <c r="L5" s="6" t="s">
        <v>12</v>
      </c>
      <c r="M5" s="19"/>
      <c r="N5" s="8">
        <f t="shared" si="6"/>
        <v>63</v>
      </c>
      <c r="O5" s="9">
        <v>63</v>
      </c>
      <c r="P5" s="10"/>
      <c r="Q5" s="11"/>
      <c r="R5" s="12"/>
      <c r="S5" s="13"/>
      <c r="T5" s="14"/>
      <c r="U5" s="15"/>
      <c r="V5" s="15"/>
      <c r="W5" s="16"/>
      <c r="X5" s="16"/>
      <c r="Y5" s="15"/>
      <c r="Z5" s="15"/>
      <c r="AA5" s="16"/>
      <c r="AB5" s="16"/>
    </row>
    <row r="6" spans="1:28" ht="23.25" customHeight="1" x14ac:dyDescent="0.25">
      <c r="A6" s="1">
        <v>11</v>
      </c>
      <c r="C6" s="3" t="s">
        <v>13</v>
      </c>
      <c r="D6" s="17" t="s">
        <v>14</v>
      </c>
      <c r="E6" s="5" t="str">
        <f t="shared" si="0"/>
        <v/>
      </c>
      <c r="F6" s="5" t="str">
        <f t="shared" si="1"/>
        <v>V</v>
      </c>
      <c r="G6" s="5" t="str">
        <f t="shared" si="2"/>
        <v/>
      </c>
      <c r="H6" s="5" t="str">
        <f t="shared" si="3"/>
        <v xml:space="preserve"> </v>
      </c>
      <c r="I6" s="5" t="str">
        <f t="shared" si="4"/>
        <v/>
      </c>
      <c r="J6" s="5" t="str">
        <f t="shared" si="5"/>
        <v/>
      </c>
      <c r="K6" s="5" t="s">
        <v>15</v>
      </c>
      <c r="L6" s="6"/>
      <c r="M6" s="19"/>
      <c r="N6" s="8">
        <f t="shared" si="6"/>
        <v>57.5</v>
      </c>
      <c r="O6" s="9">
        <v>57.5</v>
      </c>
      <c r="P6" s="10"/>
      <c r="Q6" s="11"/>
      <c r="R6" s="12"/>
      <c r="S6" s="13"/>
      <c r="T6" s="14"/>
      <c r="U6" s="15"/>
      <c r="V6" s="15"/>
      <c r="W6" s="16"/>
      <c r="X6" s="16"/>
      <c r="Y6" s="15"/>
      <c r="Z6" s="15"/>
      <c r="AA6" s="16"/>
      <c r="AB6" s="16"/>
    </row>
    <row r="7" spans="1:28" ht="23.25" customHeight="1" x14ac:dyDescent="0.25">
      <c r="A7" s="1">
        <v>15</v>
      </c>
      <c r="C7" s="3" t="s">
        <v>16</v>
      </c>
      <c r="D7" s="17" t="s">
        <v>14</v>
      </c>
      <c r="E7" s="5" t="str">
        <f t="shared" si="0"/>
        <v/>
      </c>
      <c r="F7" s="5" t="str">
        <f t="shared" si="1"/>
        <v>V</v>
      </c>
      <c r="G7" s="5" t="str">
        <f t="shared" si="2"/>
        <v>B</v>
      </c>
      <c r="H7" s="5" t="str">
        <f t="shared" si="3"/>
        <v xml:space="preserve"> </v>
      </c>
      <c r="I7" s="5" t="str">
        <f t="shared" si="4"/>
        <v/>
      </c>
      <c r="J7" s="5" t="str">
        <f t="shared" si="5"/>
        <v/>
      </c>
      <c r="K7" s="5"/>
      <c r="L7" s="6"/>
      <c r="M7" s="19"/>
      <c r="N7" s="8">
        <f t="shared" si="6"/>
        <v>0</v>
      </c>
      <c r="O7" s="9">
        <v>15</v>
      </c>
      <c r="P7" s="10"/>
      <c r="Q7" s="11"/>
      <c r="R7" s="12"/>
      <c r="S7" s="13">
        <v>2</v>
      </c>
      <c r="T7" s="14"/>
      <c r="U7" s="15">
        <v>15</v>
      </c>
      <c r="V7" s="15">
        <v>1</v>
      </c>
      <c r="W7" s="16"/>
      <c r="X7" s="16"/>
      <c r="Y7" s="15"/>
      <c r="Z7" s="15"/>
      <c r="AA7" s="16"/>
      <c r="AB7" s="16"/>
    </row>
    <row r="8" spans="1:28" ht="23.25" customHeight="1" x14ac:dyDescent="0.25">
      <c r="A8" s="1">
        <v>13</v>
      </c>
      <c r="C8" s="3" t="s">
        <v>17</v>
      </c>
      <c r="D8" s="4" t="s">
        <v>14</v>
      </c>
      <c r="E8" s="5" t="str">
        <f t="shared" si="0"/>
        <v/>
      </c>
      <c r="F8" s="5" t="str">
        <f t="shared" si="1"/>
        <v>V</v>
      </c>
      <c r="G8" s="5" t="str">
        <f t="shared" si="2"/>
        <v/>
      </c>
      <c r="H8" s="5" t="str">
        <f t="shared" si="3"/>
        <v xml:space="preserve"> </v>
      </c>
      <c r="I8" s="5" t="str">
        <f t="shared" si="4"/>
        <v/>
      </c>
      <c r="J8" s="5" t="str">
        <f t="shared" si="5"/>
        <v/>
      </c>
      <c r="K8" s="5" t="s">
        <v>18</v>
      </c>
      <c r="L8" s="6"/>
      <c r="M8" s="19"/>
      <c r="N8" s="8">
        <f t="shared" si="6"/>
        <v>112</v>
      </c>
      <c r="O8" s="9">
        <v>112</v>
      </c>
      <c r="P8" s="10"/>
      <c r="Q8" s="11"/>
      <c r="R8" s="12"/>
      <c r="S8" s="13"/>
      <c r="T8" s="14"/>
      <c r="U8" s="15"/>
      <c r="V8" s="15"/>
      <c r="W8" s="16"/>
      <c r="X8" s="16"/>
      <c r="Y8" s="15"/>
      <c r="Z8" s="15"/>
      <c r="AA8" s="16"/>
      <c r="AB8" s="16"/>
    </row>
    <row r="9" spans="1:28" ht="23.25" customHeight="1" x14ac:dyDescent="0.25">
      <c r="A9" s="1">
        <v>17</v>
      </c>
      <c r="C9" s="3" t="s">
        <v>19</v>
      </c>
      <c r="D9" s="17" t="s">
        <v>20</v>
      </c>
      <c r="E9" s="5" t="str">
        <f t="shared" si="0"/>
        <v/>
      </c>
      <c r="F9" s="5" t="str">
        <f t="shared" si="1"/>
        <v>V</v>
      </c>
      <c r="G9" s="5" t="str">
        <f t="shared" si="2"/>
        <v>B</v>
      </c>
      <c r="H9" s="5" t="str">
        <f t="shared" si="3"/>
        <v xml:space="preserve"> </v>
      </c>
      <c r="I9" s="5" t="str">
        <f t="shared" si="4"/>
        <v/>
      </c>
      <c r="J9" s="5" t="str">
        <f t="shared" si="5"/>
        <v/>
      </c>
      <c r="K9" s="21"/>
      <c r="L9" s="6"/>
      <c r="M9" s="19"/>
      <c r="N9" s="8">
        <f t="shared" si="6"/>
        <v>12</v>
      </c>
      <c r="O9" s="9">
        <v>16</v>
      </c>
      <c r="P9" s="10"/>
      <c r="Q9" s="11"/>
      <c r="R9" s="12"/>
      <c r="S9" s="13"/>
      <c r="T9" s="14"/>
      <c r="U9" s="15">
        <v>4</v>
      </c>
      <c r="V9" s="15">
        <v>1</v>
      </c>
      <c r="W9" s="16"/>
      <c r="X9" s="16"/>
      <c r="Y9" s="15"/>
      <c r="Z9" s="15"/>
      <c r="AA9" s="16"/>
      <c r="AB9" s="16"/>
    </row>
    <row r="10" spans="1:28" ht="23.25" customHeight="1" x14ac:dyDescent="0.25">
      <c r="A10" s="1">
        <v>568</v>
      </c>
      <c r="C10" s="3" t="s">
        <v>21</v>
      </c>
      <c r="D10" s="17" t="s">
        <v>22</v>
      </c>
      <c r="E10" s="5" t="str">
        <f t="shared" si="0"/>
        <v/>
      </c>
      <c r="F10" s="5" t="str">
        <f t="shared" si="1"/>
        <v>U</v>
      </c>
      <c r="G10" s="5" t="str">
        <f t="shared" si="2"/>
        <v/>
      </c>
      <c r="H10" s="5" t="str">
        <f t="shared" si="3"/>
        <v xml:space="preserve"> </v>
      </c>
      <c r="I10" s="5" t="str">
        <f t="shared" si="4"/>
        <v/>
      </c>
      <c r="J10" s="5" t="str">
        <f t="shared" si="5"/>
        <v/>
      </c>
      <c r="K10" s="5"/>
      <c r="L10" s="6"/>
      <c r="M10" s="19"/>
      <c r="N10" s="8">
        <f t="shared" si="6"/>
        <v>0</v>
      </c>
      <c r="O10" s="9">
        <v>48</v>
      </c>
      <c r="P10" s="10">
        <v>48</v>
      </c>
      <c r="Q10" s="11"/>
      <c r="R10" s="12"/>
      <c r="S10" s="13"/>
      <c r="T10" s="14"/>
      <c r="U10" s="15"/>
      <c r="V10" s="15"/>
      <c r="W10" s="16"/>
      <c r="X10" s="16"/>
      <c r="Y10" s="15"/>
      <c r="Z10" s="15"/>
      <c r="AA10" s="16"/>
      <c r="AB10" s="16"/>
    </row>
    <row r="11" spans="1:28" ht="23.25" customHeight="1" x14ac:dyDescent="0.25">
      <c r="A11" s="1">
        <v>20</v>
      </c>
      <c r="C11" s="3" t="s">
        <v>23</v>
      </c>
      <c r="D11" s="22" t="s">
        <v>24</v>
      </c>
      <c r="E11" s="5" t="str">
        <f t="shared" si="0"/>
        <v/>
      </c>
      <c r="F11" s="5" t="str">
        <f t="shared" si="1"/>
        <v>U</v>
      </c>
      <c r="G11" s="5" t="str">
        <f t="shared" si="2"/>
        <v/>
      </c>
      <c r="H11" s="5" t="str">
        <f t="shared" si="3"/>
        <v xml:space="preserve"> </v>
      </c>
      <c r="I11" s="5" t="str">
        <f t="shared" si="4"/>
        <v/>
      </c>
      <c r="J11" s="5" t="str">
        <f t="shared" si="5"/>
        <v/>
      </c>
      <c r="K11" s="5"/>
      <c r="L11" s="6"/>
      <c r="M11" s="19"/>
      <c r="N11" s="8">
        <f t="shared" si="6"/>
        <v>0</v>
      </c>
      <c r="O11" s="9">
        <v>70</v>
      </c>
      <c r="P11" s="10">
        <v>70</v>
      </c>
      <c r="Q11" s="11"/>
      <c r="R11" s="12"/>
      <c r="S11" s="13"/>
      <c r="T11" s="14"/>
      <c r="U11" s="15"/>
      <c r="V11" s="15"/>
      <c r="W11" s="16"/>
      <c r="X11" s="16"/>
      <c r="Y11" s="15"/>
      <c r="Z11" s="15"/>
      <c r="AA11" s="16"/>
      <c r="AB11" s="16"/>
    </row>
    <row r="12" spans="1:28" ht="23.25" customHeight="1" x14ac:dyDescent="0.25">
      <c r="A12" s="1">
        <v>21</v>
      </c>
      <c r="C12" s="3" t="s">
        <v>25</v>
      </c>
      <c r="D12" s="17" t="s">
        <v>26</v>
      </c>
      <c r="E12" s="5" t="str">
        <f t="shared" si="0"/>
        <v/>
      </c>
      <c r="F12" s="5" t="str">
        <f t="shared" si="1"/>
        <v>U</v>
      </c>
      <c r="G12" s="5" t="str">
        <f t="shared" si="2"/>
        <v/>
      </c>
      <c r="H12" s="5" t="str">
        <f t="shared" si="3"/>
        <v xml:space="preserve"> </v>
      </c>
      <c r="I12" s="5" t="str">
        <f t="shared" si="4"/>
        <v/>
      </c>
      <c r="J12" s="5" t="str">
        <f t="shared" si="5"/>
        <v/>
      </c>
      <c r="K12" s="5"/>
      <c r="L12" s="6"/>
      <c r="M12" s="19"/>
      <c r="N12" s="8">
        <f t="shared" si="6"/>
        <v>17.5</v>
      </c>
      <c r="O12" s="9">
        <v>35.5</v>
      </c>
      <c r="P12" s="10">
        <v>18</v>
      </c>
      <c r="Q12" s="11"/>
      <c r="R12" s="12"/>
      <c r="S12" s="13"/>
      <c r="T12" s="14"/>
      <c r="U12" s="15"/>
      <c r="V12" s="15"/>
      <c r="W12" s="16"/>
      <c r="X12" s="16"/>
      <c r="Y12" s="15"/>
      <c r="Z12" s="15"/>
      <c r="AA12" s="16"/>
      <c r="AB12" s="16"/>
    </row>
    <row r="13" spans="1:28" ht="23.25" customHeight="1" x14ac:dyDescent="0.25">
      <c r="A13" s="1">
        <v>22</v>
      </c>
      <c r="C13" s="3" t="s">
        <v>27</v>
      </c>
      <c r="D13" s="4" t="s">
        <v>28</v>
      </c>
      <c r="E13" s="5" t="str">
        <f t="shared" si="0"/>
        <v/>
      </c>
      <c r="F13" s="5" t="str">
        <f t="shared" si="1"/>
        <v>V</v>
      </c>
      <c r="G13" s="5" t="str">
        <f t="shared" si="2"/>
        <v/>
      </c>
      <c r="H13" s="5" t="str">
        <f t="shared" si="3"/>
        <v xml:space="preserve"> </v>
      </c>
      <c r="I13" s="5" t="str">
        <f t="shared" si="4"/>
        <v/>
      </c>
      <c r="J13" s="5" t="str">
        <f t="shared" si="5"/>
        <v/>
      </c>
      <c r="K13" s="5" t="s">
        <v>29</v>
      </c>
      <c r="L13" s="6"/>
      <c r="M13" s="19"/>
      <c r="N13" s="8">
        <f t="shared" si="6"/>
        <v>48</v>
      </c>
      <c r="O13" s="9">
        <v>48</v>
      </c>
      <c r="P13" s="10"/>
      <c r="Q13" s="11"/>
      <c r="R13" s="12"/>
      <c r="S13" s="13"/>
      <c r="T13" s="14"/>
      <c r="U13" s="15"/>
      <c r="V13" s="15"/>
      <c r="W13" s="16"/>
      <c r="X13" s="16"/>
      <c r="Y13" s="15"/>
      <c r="Z13" s="15"/>
      <c r="AA13" s="16"/>
      <c r="AB13" s="16"/>
    </row>
    <row r="14" spans="1:28" ht="23.25" customHeight="1" x14ac:dyDescent="0.25">
      <c r="A14" s="1">
        <v>23</v>
      </c>
      <c r="C14" s="3" t="s">
        <v>30</v>
      </c>
      <c r="D14" s="17" t="s">
        <v>31</v>
      </c>
      <c r="E14" s="5" t="str">
        <f t="shared" si="0"/>
        <v/>
      </c>
      <c r="F14" s="5" t="str">
        <f t="shared" si="1"/>
        <v>V</v>
      </c>
      <c r="G14" s="5" t="str">
        <f t="shared" si="2"/>
        <v/>
      </c>
      <c r="H14" s="5" t="str">
        <f t="shared" si="3"/>
        <v xml:space="preserve"> </v>
      </c>
      <c r="I14" s="5" t="str">
        <f t="shared" si="4"/>
        <v/>
      </c>
      <c r="J14" s="5" t="str">
        <f t="shared" si="5"/>
        <v/>
      </c>
      <c r="K14" s="5"/>
      <c r="L14" s="6"/>
      <c r="M14" s="19"/>
      <c r="N14" s="8">
        <f t="shared" si="6"/>
        <v>50</v>
      </c>
      <c r="O14" s="9">
        <v>50</v>
      </c>
      <c r="P14" s="10"/>
      <c r="Q14" s="11"/>
      <c r="R14" s="12"/>
      <c r="S14" s="13"/>
      <c r="T14" s="14"/>
      <c r="U14" s="15"/>
      <c r="V14" s="15"/>
      <c r="W14" s="16"/>
      <c r="X14" s="16"/>
      <c r="Y14" s="15"/>
      <c r="Z14" s="15"/>
      <c r="AA14" s="16"/>
      <c r="AB14" s="16"/>
    </row>
    <row r="15" spans="1:28" ht="23.25" customHeight="1" x14ac:dyDescent="0.25">
      <c r="A15" s="1">
        <v>24</v>
      </c>
      <c r="C15" s="3" t="s">
        <v>32</v>
      </c>
      <c r="D15" s="17" t="s">
        <v>33</v>
      </c>
      <c r="E15" s="5" t="str">
        <f t="shared" si="0"/>
        <v/>
      </c>
      <c r="F15" s="5" t="str">
        <f t="shared" si="1"/>
        <v>U</v>
      </c>
      <c r="G15" s="5" t="str">
        <f t="shared" si="2"/>
        <v/>
      </c>
      <c r="H15" s="5" t="str">
        <f t="shared" si="3"/>
        <v xml:space="preserve"> </v>
      </c>
      <c r="I15" s="5" t="str">
        <f t="shared" si="4"/>
        <v/>
      </c>
      <c r="J15" s="5" t="str">
        <f t="shared" si="5"/>
        <v/>
      </c>
      <c r="K15" s="5" t="s">
        <v>34</v>
      </c>
      <c r="L15" s="6"/>
      <c r="M15" s="19"/>
      <c r="N15" s="8">
        <f t="shared" si="6"/>
        <v>15</v>
      </c>
      <c r="O15" s="9">
        <v>18</v>
      </c>
      <c r="P15" s="10">
        <v>3</v>
      </c>
      <c r="Q15" s="11"/>
      <c r="R15" s="12"/>
      <c r="S15" s="13"/>
      <c r="T15" s="14"/>
      <c r="U15" s="15"/>
      <c r="V15" s="15"/>
      <c r="W15" s="16"/>
      <c r="X15" s="16"/>
      <c r="Y15" s="15"/>
      <c r="Z15" s="15"/>
      <c r="AA15" s="16"/>
      <c r="AB15" s="16"/>
    </row>
    <row r="16" spans="1:28" ht="23.25" customHeight="1" x14ac:dyDescent="0.25">
      <c r="A16" s="1">
        <v>25</v>
      </c>
      <c r="C16" s="3" t="s">
        <v>35</v>
      </c>
      <c r="D16" s="4" t="s">
        <v>36</v>
      </c>
      <c r="E16" s="5" t="str">
        <f t="shared" si="0"/>
        <v/>
      </c>
      <c r="F16" s="5" t="str">
        <f t="shared" si="1"/>
        <v>U</v>
      </c>
      <c r="G16" s="5" t="str">
        <f t="shared" si="2"/>
        <v/>
      </c>
      <c r="H16" s="5" t="str">
        <f t="shared" si="3"/>
        <v xml:space="preserve"> </v>
      </c>
      <c r="I16" s="5" t="str">
        <f t="shared" si="4"/>
        <v/>
      </c>
      <c r="J16" s="5" t="str">
        <f t="shared" si="5"/>
        <v/>
      </c>
      <c r="K16" s="23"/>
      <c r="L16" s="6"/>
      <c r="M16" s="19"/>
      <c r="N16" s="8">
        <f t="shared" si="6"/>
        <v>49</v>
      </c>
      <c r="O16" s="9">
        <v>54</v>
      </c>
      <c r="P16" s="10">
        <v>5</v>
      </c>
      <c r="Q16" s="11"/>
      <c r="R16" s="12"/>
      <c r="S16" s="13"/>
      <c r="T16" s="14"/>
      <c r="U16" s="24"/>
      <c r="V16" s="15"/>
      <c r="W16" s="16"/>
      <c r="X16" s="16"/>
      <c r="Y16" s="15"/>
      <c r="Z16" s="15"/>
      <c r="AA16" s="16"/>
      <c r="AB16" s="16"/>
    </row>
    <row r="17" spans="1:28" ht="23.25" customHeight="1" x14ac:dyDescent="0.25">
      <c r="A17" s="1">
        <v>474</v>
      </c>
      <c r="B17" s="2">
        <v>1</v>
      </c>
      <c r="C17" s="3" t="s">
        <v>37</v>
      </c>
      <c r="D17" s="25" t="s">
        <v>38</v>
      </c>
      <c r="E17" s="5" t="str">
        <f t="shared" si="0"/>
        <v/>
      </c>
      <c r="F17" s="5" t="str">
        <f t="shared" si="1"/>
        <v>U</v>
      </c>
      <c r="G17" s="5" t="str">
        <f t="shared" si="2"/>
        <v/>
      </c>
      <c r="H17" s="5" t="str">
        <f t="shared" si="3"/>
        <v xml:space="preserve"> </v>
      </c>
      <c r="I17" s="5" t="str">
        <f t="shared" si="4"/>
        <v/>
      </c>
      <c r="J17" s="5" t="str">
        <f t="shared" si="5"/>
        <v/>
      </c>
      <c r="K17" s="23"/>
      <c r="L17" s="6"/>
      <c r="M17" s="19"/>
      <c r="N17" s="8">
        <f t="shared" si="6"/>
        <v>0</v>
      </c>
      <c r="O17" s="9">
        <v>77</v>
      </c>
      <c r="P17" s="10">
        <v>77</v>
      </c>
      <c r="Q17" s="11"/>
      <c r="R17" s="12"/>
      <c r="S17" s="13"/>
      <c r="T17" s="14"/>
      <c r="U17" s="15"/>
      <c r="V17" s="15"/>
      <c r="W17" s="16"/>
      <c r="X17" s="16"/>
      <c r="Y17" s="15"/>
      <c r="Z17" s="15"/>
      <c r="AA17" s="16"/>
      <c r="AB17" s="16"/>
    </row>
    <row r="18" spans="1:28" ht="23.25" hidden="1" customHeight="1" x14ac:dyDescent="0.25">
      <c r="A18" s="1">
        <v>475</v>
      </c>
      <c r="C18" s="3" t="s">
        <v>39</v>
      </c>
      <c r="D18" s="17" t="s">
        <v>40</v>
      </c>
      <c r="E18" s="5" t="str">
        <f t="shared" si="0"/>
        <v>X</v>
      </c>
      <c r="F18" s="5" t="str">
        <f t="shared" si="1"/>
        <v>V</v>
      </c>
      <c r="G18" s="5" t="str">
        <f t="shared" si="2"/>
        <v/>
      </c>
      <c r="H18" s="5" t="str">
        <f t="shared" si="3"/>
        <v xml:space="preserve"> </v>
      </c>
      <c r="I18" s="5" t="str">
        <f t="shared" si="4"/>
        <v/>
      </c>
      <c r="J18" s="5" t="str">
        <f t="shared" si="5"/>
        <v/>
      </c>
      <c r="K18" s="5" t="s">
        <v>41</v>
      </c>
      <c r="L18" s="6"/>
      <c r="M18" s="19"/>
      <c r="N18" s="8">
        <f t="shared" si="6"/>
        <v>0</v>
      </c>
      <c r="O18" s="9"/>
      <c r="P18" s="10"/>
      <c r="Q18" s="11"/>
      <c r="R18" s="12"/>
      <c r="S18" s="13"/>
      <c r="T18" s="14"/>
      <c r="U18" s="15"/>
      <c r="V18" s="15"/>
      <c r="W18" s="16"/>
      <c r="X18" s="16"/>
      <c r="Y18" s="15"/>
      <c r="Z18" s="15"/>
      <c r="AA18" s="16"/>
      <c r="AB18" s="16"/>
    </row>
    <row r="19" spans="1:28" ht="23.25" hidden="1" customHeight="1" x14ac:dyDescent="0.25">
      <c r="A19" s="1">
        <v>26</v>
      </c>
      <c r="C19" s="3" t="s">
        <v>42</v>
      </c>
      <c r="D19" s="17" t="s">
        <v>43</v>
      </c>
      <c r="E19" s="5" t="str">
        <f t="shared" si="0"/>
        <v>X</v>
      </c>
      <c r="F19" s="5" t="str">
        <f t="shared" si="1"/>
        <v>V</v>
      </c>
      <c r="G19" s="5" t="str">
        <f t="shared" si="2"/>
        <v/>
      </c>
      <c r="H19" s="5" t="str">
        <f t="shared" si="3"/>
        <v xml:space="preserve"> </v>
      </c>
      <c r="I19" s="5" t="str">
        <f t="shared" si="4"/>
        <v/>
      </c>
      <c r="J19" s="5" t="str">
        <f t="shared" si="5"/>
        <v/>
      </c>
      <c r="K19" s="5"/>
      <c r="L19" s="6"/>
      <c r="M19" s="19"/>
      <c r="N19" s="8">
        <f t="shared" si="6"/>
        <v>0</v>
      </c>
      <c r="O19" s="9"/>
      <c r="P19" s="10"/>
      <c r="Q19" s="11"/>
      <c r="R19" s="12"/>
      <c r="S19" s="13"/>
      <c r="T19" s="14"/>
      <c r="U19" s="15"/>
      <c r="V19" s="15"/>
      <c r="W19" s="16"/>
      <c r="X19" s="16"/>
      <c r="Y19" s="15"/>
      <c r="Z19" s="15"/>
      <c r="AA19" s="16"/>
      <c r="AB19" s="16"/>
    </row>
    <row r="20" spans="1:28" ht="23.25" customHeight="1" x14ac:dyDescent="0.25">
      <c r="A20" s="1">
        <v>664</v>
      </c>
      <c r="C20" s="3" t="s">
        <v>44</v>
      </c>
      <c r="D20" s="17" t="s">
        <v>43</v>
      </c>
      <c r="E20" s="5" t="str">
        <f t="shared" si="0"/>
        <v/>
      </c>
      <c r="F20" s="5" t="str">
        <f t="shared" si="1"/>
        <v>U</v>
      </c>
      <c r="G20" s="5" t="str">
        <f t="shared" si="2"/>
        <v/>
      </c>
      <c r="H20" s="5" t="str">
        <f t="shared" si="3"/>
        <v xml:space="preserve"> </v>
      </c>
      <c r="I20" s="5" t="str">
        <f t="shared" si="4"/>
        <v/>
      </c>
      <c r="J20" s="5" t="str">
        <f t="shared" si="5"/>
        <v/>
      </c>
      <c r="K20" s="5"/>
      <c r="L20" s="6"/>
      <c r="M20" s="19"/>
      <c r="N20" s="8">
        <f t="shared" si="6"/>
        <v>74</v>
      </c>
      <c r="O20" s="9">
        <v>88</v>
      </c>
      <c r="P20" s="10">
        <v>14</v>
      </c>
      <c r="Q20" s="11"/>
      <c r="R20" s="12"/>
      <c r="S20" s="13"/>
      <c r="T20" s="14"/>
      <c r="U20" s="15"/>
      <c r="V20" s="15"/>
      <c r="W20" s="16"/>
      <c r="X20" s="16"/>
      <c r="Y20" s="15"/>
      <c r="Z20" s="15"/>
      <c r="AA20" s="16"/>
      <c r="AB20" s="16"/>
    </row>
    <row r="21" spans="1:28" ht="23.25" customHeight="1" x14ac:dyDescent="0.25">
      <c r="A21" s="1">
        <v>698</v>
      </c>
      <c r="C21" s="3" t="s">
        <v>45</v>
      </c>
      <c r="D21" s="17" t="s">
        <v>46</v>
      </c>
      <c r="E21" s="5" t="str">
        <f t="shared" si="0"/>
        <v/>
      </c>
      <c r="F21" s="5" t="str">
        <f t="shared" si="1"/>
        <v>U</v>
      </c>
      <c r="G21" s="5" t="str">
        <f t="shared" si="2"/>
        <v/>
      </c>
      <c r="H21" s="5" t="str">
        <f t="shared" si="3"/>
        <v xml:space="preserve"> </v>
      </c>
      <c r="I21" s="5" t="str">
        <f t="shared" si="4"/>
        <v/>
      </c>
      <c r="J21" s="5" t="str">
        <f t="shared" si="5"/>
        <v/>
      </c>
      <c r="K21" s="5"/>
      <c r="L21" s="6"/>
      <c r="M21" s="19"/>
      <c r="N21" s="8">
        <f t="shared" si="6"/>
        <v>50</v>
      </c>
      <c r="O21" s="9">
        <v>54</v>
      </c>
      <c r="P21" s="10">
        <v>4</v>
      </c>
      <c r="Q21" s="11"/>
      <c r="R21" s="12"/>
      <c r="S21" s="13"/>
      <c r="T21" s="14"/>
      <c r="U21" s="15"/>
      <c r="V21" s="15"/>
      <c r="W21" s="16"/>
      <c r="X21" s="16"/>
      <c r="Y21" s="15"/>
      <c r="Z21" s="15"/>
      <c r="AA21" s="16"/>
      <c r="AB21" s="16"/>
    </row>
    <row r="22" spans="1:28" ht="23.25" customHeight="1" x14ac:dyDescent="0.25">
      <c r="A22" s="1">
        <v>27</v>
      </c>
      <c r="C22" s="3" t="s">
        <v>37</v>
      </c>
      <c r="D22" s="17" t="s">
        <v>47</v>
      </c>
      <c r="E22" s="5" t="str">
        <f t="shared" si="0"/>
        <v/>
      </c>
      <c r="F22" s="5" t="str">
        <f t="shared" si="1"/>
        <v>U</v>
      </c>
      <c r="G22" s="5" t="str">
        <f t="shared" si="2"/>
        <v/>
      </c>
      <c r="H22" s="5" t="str">
        <f t="shared" si="3"/>
        <v xml:space="preserve"> </v>
      </c>
      <c r="I22" s="5" t="str">
        <f t="shared" si="4"/>
        <v/>
      </c>
      <c r="J22" s="5" t="str">
        <f t="shared" si="5"/>
        <v/>
      </c>
      <c r="K22" s="5"/>
      <c r="L22" s="6"/>
      <c r="M22" s="19"/>
      <c r="N22" s="8">
        <f t="shared" si="6"/>
        <v>0</v>
      </c>
      <c r="O22" s="9">
        <v>12</v>
      </c>
      <c r="P22" s="10">
        <v>12</v>
      </c>
      <c r="Q22" s="11"/>
      <c r="R22" s="12"/>
      <c r="S22" s="13"/>
      <c r="T22" s="14"/>
      <c r="U22" s="15"/>
      <c r="V22" s="15"/>
      <c r="W22" s="16"/>
      <c r="X22" s="16"/>
      <c r="Y22" s="15"/>
      <c r="Z22" s="15"/>
      <c r="AA22" s="16"/>
      <c r="AB22" s="16"/>
    </row>
    <row r="23" spans="1:28" ht="23.25" customHeight="1" x14ac:dyDescent="0.25">
      <c r="A23" s="1">
        <v>28</v>
      </c>
      <c r="C23" s="3" t="s">
        <v>48</v>
      </c>
      <c r="D23" s="17" t="s">
        <v>49</v>
      </c>
      <c r="E23" s="5" t="str">
        <f t="shared" si="0"/>
        <v/>
      </c>
      <c r="F23" s="5" t="str">
        <f t="shared" si="1"/>
        <v>V</v>
      </c>
      <c r="G23" s="5" t="str">
        <f t="shared" si="2"/>
        <v/>
      </c>
      <c r="H23" s="5" t="str">
        <f t="shared" si="3"/>
        <v xml:space="preserve"> </v>
      </c>
      <c r="I23" s="5" t="str">
        <f t="shared" si="4"/>
        <v/>
      </c>
      <c r="J23" s="5" t="str">
        <f t="shared" si="5"/>
        <v/>
      </c>
      <c r="K23" s="5"/>
      <c r="L23" s="6"/>
      <c r="M23" s="19"/>
      <c r="N23" s="8">
        <f t="shared" si="6"/>
        <v>18</v>
      </c>
      <c r="O23" s="9">
        <v>18</v>
      </c>
      <c r="P23" s="10"/>
      <c r="Q23" s="11"/>
      <c r="R23" s="12"/>
      <c r="S23" s="13"/>
      <c r="T23" s="14"/>
      <c r="U23" s="15"/>
      <c r="V23" s="15"/>
      <c r="W23" s="16"/>
      <c r="X23" s="16"/>
      <c r="Y23" s="15"/>
      <c r="Z23" s="15"/>
      <c r="AA23" s="16"/>
      <c r="AB23" s="16"/>
    </row>
    <row r="24" spans="1:28" ht="23.25" customHeight="1" x14ac:dyDescent="0.25">
      <c r="A24" s="1">
        <v>29</v>
      </c>
      <c r="C24" s="3" t="s">
        <v>50</v>
      </c>
      <c r="D24" s="17" t="s">
        <v>51</v>
      </c>
      <c r="E24" s="5" t="str">
        <f t="shared" si="0"/>
        <v/>
      </c>
      <c r="F24" s="5" t="str">
        <f t="shared" si="1"/>
        <v>V</v>
      </c>
      <c r="G24" s="5" t="str">
        <f t="shared" si="2"/>
        <v>B</v>
      </c>
      <c r="H24" s="5" t="str">
        <f t="shared" si="3"/>
        <v xml:space="preserve"> </v>
      </c>
      <c r="I24" s="5" t="str">
        <f t="shared" si="4"/>
        <v/>
      </c>
      <c r="J24" s="5" t="str">
        <f t="shared" si="5"/>
        <v/>
      </c>
      <c r="K24" s="5" t="s">
        <v>52</v>
      </c>
      <c r="L24" s="6"/>
      <c r="M24" s="19"/>
      <c r="N24" s="8">
        <f t="shared" si="6"/>
        <v>42</v>
      </c>
      <c r="O24" s="9">
        <v>45</v>
      </c>
      <c r="P24" s="10"/>
      <c r="Q24" s="11"/>
      <c r="R24" s="12"/>
      <c r="S24" s="13"/>
      <c r="T24" s="14"/>
      <c r="U24" s="15">
        <v>3</v>
      </c>
      <c r="V24" s="15">
        <v>1</v>
      </c>
      <c r="W24" s="16"/>
      <c r="X24" s="16"/>
      <c r="Y24" s="15"/>
      <c r="Z24" s="15"/>
      <c r="AA24" s="16"/>
      <c r="AB24" s="16"/>
    </row>
    <row r="25" spans="1:28" ht="23.25" customHeight="1" x14ac:dyDescent="0.25">
      <c r="A25" s="1">
        <v>30</v>
      </c>
      <c r="C25" s="26" t="s">
        <v>53</v>
      </c>
      <c r="D25" s="27" t="s">
        <v>54</v>
      </c>
      <c r="E25" s="5" t="str">
        <f t="shared" si="0"/>
        <v/>
      </c>
      <c r="F25" s="5" t="str">
        <f t="shared" si="1"/>
        <v>V</v>
      </c>
      <c r="G25" s="5" t="str">
        <f t="shared" si="2"/>
        <v/>
      </c>
      <c r="H25" s="5" t="str">
        <f t="shared" si="3"/>
        <v xml:space="preserve"> </v>
      </c>
      <c r="I25" s="5" t="str">
        <f t="shared" si="4"/>
        <v/>
      </c>
      <c r="J25" s="5" t="str">
        <f t="shared" si="5"/>
        <v/>
      </c>
      <c r="K25" s="5" t="s">
        <v>55</v>
      </c>
      <c r="L25" s="6"/>
      <c r="M25" s="19"/>
      <c r="N25" s="8">
        <f t="shared" si="6"/>
        <v>56</v>
      </c>
      <c r="O25" s="9">
        <v>56</v>
      </c>
      <c r="P25" s="10"/>
      <c r="Q25" s="11"/>
      <c r="R25" s="12"/>
      <c r="S25" s="13"/>
      <c r="T25" s="14"/>
      <c r="U25" s="15"/>
      <c r="V25" s="15"/>
      <c r="W25" s="16"/>
      <c r="X25" s="16"/>
      <c r="Y25" s="15"/>
      <c r="Z25" s="15"/>
      <c r="AA25" s="16"/>
      <c r="AB25" s="16"/>
    </row>
    <row r="26" spans="1:28" ht="23.25" customHeight="1" x14ac:dyDescent="0.25">
      <c r="A26" s="1">
        <v>31</v>
      </c>
      <c r="B26" s="2">
        <v>1</v>
      </c>
      <c r="C26" s="3" t="s">
        <v>56</v>
      </c>
      <c r="D26" s="25" t="s">
        <v>57</v>
      </c>
      <c r="E26" s="5" t="str">
        <f t="shared" si="0"/>
        <v/>
      </c>
      <c r="F26" s="5" t="str">
        <f t="shared" si="1"/>
        <v>V</v>
      </c>
      <c r="G26" s="5" t="str">
        <f t="shared" si="2"/>
        <v/>
      </c>
      <c r="H26" s="5" t="str">
        <f t="shared" si="3"/>
        <v xml:space="preserve"> </v>
      </c>
      <c r="I26" s="5" t="str">
        <f t="shared" si="4"/>
        <v/>
      </c>
      <c r="J26" s="5" t="str">
        <f t="shared" si="5"/>
        <v/>
      </c>
      <c r="K26" s="28" t="s">
        <v>58</v>
      </c>
      <c r="L26" s="29"/>
      <c r="M26" s="19"/>
      <c r="N26" s="8">
        <f t="shared" si="6"/>
        <v>133.5</v>
      </c>
      <c r="O26" s="9">
        <v>133.5</v>
      </c>
      <c r="P26" s="10"/>
      <c r="Q26" s="11"/>
      <c r="R26" s="12"/>
      <c r="S26" s="13"/>
      <c r="T26" s="14"/>
      <c r="U26" s="15"/>
      <c r="V26" s="15"/>
      <c r="W26" s="16"/>
      <c r="X26" s="16"/>
      <c r="Y26" s="15"/>
      <c r="Z26" s="15"/>
      <c r="AA26" s="16"/>
      <c r="AB26" s="16"/>
    </row>
    <row r="27" spans="1:28" ht="23.25" hidden="1" customHeight="1" x14ac:dyDescent="0.25">
      <c r="A27" s="1">
        <v>588</v>
      </c>
      <c r="C27" s="3" t="s">
        <v>37</v>
      </c>
      <c r="D27" s="17" t="s">
        <v>59</v>
      </c>
      <c r="E27" s="5" t="str">
        <f t="shared" si="0"/>
        <v>X</v>
      </c>
      <c r="F27" s="5" t="str">
        <f t="shared" si="1"/>
        <v>V</v>
      </c>
      <c r="G27" s="5" t="str">
        <f t="shared" si="2"/>
        <v/>
      </c>
      <c r="H27" s="5" t="str">
        <f t="shared" si="3"/>
        <v xml:space="preserve"> </v>
      </c>
      <c r="I27" s="5" t="str">
        <f t="shared" si="4"/>
        <v/>
      </c>
      <c r="J27" s="5" t="str">
        <f t="shared" si="5"/>
        <v/>
      </c>
      <c r="K27" s="5"/>
      <c r="L27" s="6"/>
      <c r="M27" s="19"/>
      <c r="N27" s="8">
        <f t="shared" si="6"/>
        <v>0</v>
      </c>
      <c r="O27" s="9"/>
      <c r="P27" s="10"/>
      <c r="Q27" s="11"/>
      <c r="R27" s="12"/>
      <c r="S27" s="13"/>
      <c r="T27" s="14"/>
      <c r="U27" s="15"/>
      <c r="V27" s="15"/>
      <c r="W27" s="16"/>
      <c r="X27" s="16"/>
      <c r="Y27" s="15"/>
      <c r="Z27" s="15"/>
      <c r="AA27" s="16"/>
      <c r="AB27" s="16"/>
    </row>
    <row r="28" spans="1:28" ht="23.25" hidden="1" customHeight="1" x14ac:dyDescent="0.25">
      <c r="A28" s="1">
        <v>34</v>
      </c>
      <c r="C28" s="3" t="s">
        <v>60</v>
      </c>
      <c r="D28" s="17" t="s">
        <v>61</v>
      </c>
      <c r="E28" s="5" t="str">
        <f t="shared" si="0"/>
        <v>X</v>
      </c>
      <c r="F28" s="5" t="str">
        <f t="shared" si="1"/>
        <v>V</v>
      </c>
      <c r="G28" s="5" t="str">
        <f t="shared" si="2"/>
        <v/>
      </c>
      <c r="H28" s="5" t="str">
        <f t="shared" si="3"/>
        <v xml:space="preserve"> </v>
      </c>
      <c r="I28" s="5" t="str">
        <f t="shared" si="4"/>
        <v/>
      </c>
      <c r="J28" s="5" t="str">
        <f t="shared" si="5"/>
        <v/>
      </c>
      <c r="K28" s="5"/>
      <c r="L28" s="6"/>
      <c r="M28" s="19"/>
      <c r="N28" s="8">
        <f t="shared" si="6"/>
        <v>0</v>
      </c>
      <c r="O28" s="9"/>
      <c r="P28" s="10"/>
      <c r="Q28" s="11"/>
      <c r="R28" s="12"/>
      <c r="S28" s="13"/>
      <c r="T28" s="14"/>
      <c r="U28" s="15"/>
      <c r="V28" s="15"/>
      <c r="W28" s="16"/>
      <c r="X28" s="16"/>
      <c r="Y28" s="15"/>
      <c r="Z28" s="15"/>
      <c r="AA28" s="16"/>
      <c r="AB28" s="16"/>
    </row>
    <row r="29" spans="1:28" ht="23.25" customHeight="1" x14ac:dyDescent="0.25">
      <c r="A29" s="1">
        <v>35</v>
      </c>
      <c r="C29" s="3" t="s">
        <v>62</v>
      </c>
      <c r="D29" s="17" t="s">
        <v>63</v>
      </c>
      <c r="E29" s="5" t="str">
        <f t="shared" si="0"/>
        <v/>
      </c>
      <c r="F29" s="5" t="str">
        <f t="shared" si="1"/>
        <v>V</v>
      </c>
      <c r="G29" s="5" t="str">
        <f t="shared" si="2"/>
        <v/>
      </c>
      <c r="H29" s="5" t="str">
        <f t="shared" si="3"/>
        <v xml:space="preserve"> </v>
      </c>
      <c r="I29" s="5" t="str">
        <f t="shared" si="4"/>
        <v/>
      </c>
      <c r="J29" s="5" t="str">
        <f t="shared" si="5"/>
        <v/>
      </c>
      <c r="K29" s="5" t="s">
        <v>15</v>
      </c>
      <c r="L29" s="6"/>
      <c r="M29" s="19"/>
      <c r="N29" s="8">
        <f t="shared" si="6"/>
        <v>58</v>
      </c>
      <c r="O29" s="9">
        <v>58</v>
      </c>
      <c r="P29" s="10"/>
      <c r="Q29" s="11"/>
      <c r="R29" s="12"/>
      <c r="S29" s="13"/>
      <c r="T29" s="14"/>
      <c r="U29" s="15"/>
      <c r="V29" s="15"/>
      <c r="W29" s="16"/>
      <c r="X29" s="16"/>
      <c r="Y29" s="15"/>
      <c r="Z29" s="15"/>
      <c r="AA29" s="16"/>
      <c r="AB29" s="16"/>
    </row>
    <row r="30" spans="1:28" ht="23.25" customHeight="1" x14ac:dyDescent="0.25">
      <c r="A30" s="1">
        <v>38</v>
      </c>
      <c r="C30" s="3" t="s">
        <v>64</v>
      </c>
      <c r="D30" s="25" t="s">
        <v>65</v>
      </c>
      <c r="E30" s="5" t="str">
        <f t="shared" si="0"/>
        <v/>
      </c>
      <c r="F30" s="5" t="str">
        <f t="shared" si="1"/>
        <v>U</v>
      </c>
      <c r="G30" s="5" t="str">
        <f t="shared" si="2"/>
        <v/>
      </c>
      <c r="H30" s="5" t="str">
        <f t="shared" si="3"/>
        <v xml:space="preserve"> </v>
      </c>
      <c r="I30" s="5" t="str">
        <f t="shared" si="4"/>
        <v/>
      </c>
      <c r="J30" s="5" t="str">
        <f t="shared" si="5"/>
        <v/>
      </c>
      <c r="K30" s="5"/>
      <c r="L30" s="6"/>
      <c r="M30" s="19"/>
      <c r="N30" s="8">
        <f t="shared" si="6"/>
        <v>0</v>
      </c>
      <c r="O30" s="9">
        <v>4</v>
      </c>
      <c r="P30" s="10">
        <v>4</v>
      </c>
      <c r="Q30" s="11"/>
      <c r="R30" s="12"/>
      <c r="S30" s="13"/>
      <c r="T30" s="14"/>
      <c r="U30" s="15"/>
      <c r="V30" s="15"/>
      <c r="W30" s="16"/>
      <c r="X30" s="16"/>
      <c r="Y30" s="15"/>
      <c r="Z30" s="15"/>
      <c r="AA30" s="16"/>
      <c r="AB30" s="16"/>
    </row>
    <row r="31" spans="1:28" ht="23.25" hidden="1" customHeight="1" x14ac:dyDescent="0.25">
      <c r="A31" s="1">
        <v>671</v>
      </c>
      <c r="C31" s="3" t="s">
        <v>66</v>
      </c>
      <c r="D31" s="25" t="s">
        <v>67</v>
      </c>
      <c r="E31" s="5" t="str">
        <f t="shared" si="0"/>
        <v>X</v>
      </c>
      <c r="F31" s="5" t="str">
        <f t="shared" si="1"/>
        <v>V</v>
      </c>
      <c r="G31" s="5" t="str">
        <f t="shared" si="2"/>
        <v/>
      </c>
      <c r="H31" s="5" t="str">
        <f t="shared" si="3"/>
        <v xml:space="preserve"> </v>
      </c>
      <c r="I31" s="5" t="str">
        <f t="shared" si="4"/>
        <v/>
      </c>
      <c r="J31" s="5" t="str">
        <f t="shared" si="5"/>
        <v/>
      </c>
      <c r="K31" s="5"/>
      <c r="L31" s="6"/>
      <c r="M31" s="19"/>
      <c r="N31" s="8">
        <f t="shared" si="6"/>
        <v>0</v>
      </c>
      <c r="O31" s="9"/>
      <c r="P31" s="10"/>
      <c r="Q31" s="11"/>
      <c r="R31" s="12"/>
      <c r="S31" s="13"/>
      <c r="T31" s="14"/>
      <c r="U31" s="15"/>
      <c r="V31" s="15"/>
      <c r="W31" s="16"/>
      <c r="X31" s="16"/>
      <c r="Y31" s="15"/>
      <c r="Z31" s="15"/>
      <c r="AA31" s="16"/>
      <c r="AB31" s="16"/>
    </row>
    <row r="32" spans="1:28" ht="23.25" hidden="1" customHeight="1" x14ac:dyDescent="0.25">
      <c r="A32" s="1">
        <v>39</v>
      </c>
      <c r="C32" s="3" t="s">
        <v>68</v>
      </c>
      <c r="D32" s="17" t="s">
        <v>67</v>
      </c>
      <c r="E32" s="5" t="str">
        <f t="shared" si="0"/>
        <v>X</v>
      </c>
      <c r="F32" s="5" t="str">
        <f t="shared" si="1"/>
        <v>V</v>
      </c>
      <c r="G32" s="5" t="str">
        <f t="shared" si="2"/>
        <v/>
      </c>
      <c r="H32" s="5" t="str">
        <f t="shared" si="3"/>
        <v xml:space="preserve"> </v>
      </c>
      <c r="I32" s="5" t="str">
        <f t="shared" si="4"/>
        <v/>
      </c>
      <c r="J32" s="5" t="str">
        <f t="shared" si="5"/>
        <v/>
      </c>
      <c r="K32" s="30"/>
      <c r="L32" s="6"/>
      <c r="M32" s="19"/>
      <c r="N32" s="8">
        <f t="shared" si="6"/>
        <v>0</v>
      </c>
      <c r="O32" s="9"/>
      <c r="P32" s="10"/>
      <c r="Q32" s="11"/>
      <c r="R32" s="12"/>
      <c r="S32" s="13"/>
      <c r="T32" s="14"/>
      <c r="U32" s="15"/>
      <c r="V32" s="15"/>
      <c r="W32" s="16"/>
      <c r="X32" s="16"/>
      <c r="Y32" s="15"/>
      <c r="Z32" s="15"/>
      <c r="AA32" s="16"/>
      <c r="AB32" s="16"/>
    </row>
    <row r="33" spans="1:28" s="33" customFormat="1" ht="23.25" customHeight="1" x14ac:dyDescent="0.25">
      <c r="A33" s="31">
        <v>41</v>
      </c>
      <c r="B33" s="32"/>
      <c r="C33" s="33" t="s">
        <v>69</v>
      </c>
      <c r="D33" s="34" t="s">
        <v>70</v>
      </c>
      <c r="E33" s="5" t="str">
        <f t="shared" si="0"/>
        <v/>
      </c>
      <c r="F33" s="5" t="str">
        <f t="shared" si="1"/>
        <v>U</v>
      </c>
      <c r="G33" s="5" t="str">
        <f t="shared" si="2"/>
        <v/>
      </c>
      <c r="H33" s="5" t="str">
        <f t="shared" si="3"/>
        <v xml:space="preserve"> </v>
      </c>
      <c r="I33" s="5" t="str">
        <f t="shared" si="4"/>
        <v/>
      </c>
      <c r="J33" s="5" t="str">
        <f t="shared" si="5"/>
        <v/>
      </c>
      <c r="K33" s="35"/>
      <c r="L33" s="34" t="s">
        <v>71</v>
      </c>
      <c r="M33" s="36"/>
      <c r="N33" s="8">
        <f t="shared" si="6"/>
        <v>0</v>
      </c>
      <c r="O33" s="34">
        <v>18.5</v>
      </c>
      <c r="P33" s="37">
        <v>18.5</v>
      </c>
      <c r="Q33" s="34"/>
      <c r="R33" s="34"/>
      <c r="S33" s="38"/>
      <c r="T33" s="39"/>
      <c r="U33" s="37"/>
      <c r="V33" s="37"/>
      <c r="W33" s="37"/>
      <c r="X33" s="37"/>
      <c r="Y33" s="37"/>
      <c r="Z33" s="37"/>
      <c r="AA33" s="37"/>
      <c r="AB33" s="37"/>
    </row>
    <row r="34" spans="1:28" ht="23.25" hidden="1" customHeight="1" x14ac:dyDescent="0.25">
      <c r="A34" s="1">
        <v>612</v>
      </c>
      <c r="C34" s="3" t="s">
        <v>72</v>
      </c>
      <c r="D34" s="17" t="s">
        <v>70</v>
      </c>
      <c r="E34" s="5" t="str">
        <f t="shared" si="0"/>
        <v>X</v>
      </c>
      <c r="F34" s="5" t="str">
        <f t="shared" si="1"/>
        <v>V</v>
      </c>
      <c r="G34" s="5" t="str">
        <f t="shared" si="2"/>
        <v/>
      </c>
      <c r="H34" s="5" t="str">
        <f t="shared" si="3"/>
        <v xml:space="preserve"> </v>
      </c>
      <c r="I34" s="5" t="str">
        <f t="shared" si="4"/>
        <v/>
      </c>
      <c r="J34" s="5" t="str">
        <f t="shared" si="5"/>
        <v/>
      </c>
      <c r="K34" s="5" t="s">
        <v>73</v>
      </c>
      <c r="L34" s="6"/>
      <c r="M34" s="19"/>
      <c r="N34" s="8">
        <f t="shared" si="6"/>
        <v>0</v>
      </c>
      <c r="O34" s="9"/>
      <c r="P34" s="10"/>
      <c r="Q34" s="11"/>
      <c r="R34" s="12"/>
      <c r="S34" s="13"/>
      <c r="T34" s="14"/>
      <c r="U34" s="15"/>
      <c r="V34" s="15"/>
      <c r="W34" s="16"/>
      <c r="X34" s="16"/>
      <c r="Y34" s="15"/>
      <c r="Z34" s="15"/>
      <c r="AA34" s="16"/>
      <c r="AB34" s="16"/>
    </row>
    <row r="35" spans="1:28" ht="23.25" customHeight="1" x14ac:dyDescent="0.25">
      <c r="A35" s="1">
        <v>44</v>
      </c>
      <c r="C35" s="3" t="s">
        <v>74</v>
      </c>
      <c r="D35" s="17" t="s">
        <v>75</v>
      </c>
      <c r="E35" s="5" t="str">
        <f t="shared" si="0"/>
        <v/>
      </c>
      <c r="F35" s="5" t="str">
        <f t="shared" si="1"/>
        <v>V</v>
      </c>
      <c r="G35" s="5" t="str">
        <f t="shared" si="2"/>
        <v/>
      </c>
      <c r="H35" s="5" t="str">
        <f t="shared" si="3"/>
        <v xml:space="preserve"> </v>
      </c>
      <c r="I35" s="5" t="str">
        <f t="shared" si="4"/>
        <v/>
      </c>
      <c r="J35" s="5" t="str">
        <f t="shared" si="5"/>
        <v/>
      </c>
      <c r="K35" s="5"/>
      <c r="L35" s="6"/>
      <c r="M35" s="19"/>
      <c r="N35" s="8">
        <f t="shared" si="6"/>
        <v>80</v>
      </c>
      <c r="O35" s="9">
        <v>80</v>
      </c>
      <c r="P35" s="10"/>
      <c r="Q35" s="11"/>
      <c r="R35" s="12"/>
      <c r="S35" s="13"/>
      <c r="T35" s="14"/>
      <c r="U35" s="15"/>
      <c r="V35" s="15"/>
      <c r="W35" s="16"/>
      <c r="X35" s="16"/>
      <c r="Y35" s="15"/>
      <c r="Z35" s="15"/>
      <c r="AA35" s="16"/>
      <c r="AB35" s="16"/>
    </row>
    <row r="36" spans="1:28" s="33" customFormat="1" ht="23.25" customHeight="1" x14ac:dyDescent="0.25">
      <c r="A36" s="31">
        <v>45</v>
      </c>
      <c r="B36" s="32"/>
      <c r="C36" s="33" t="s">
        <v>76</v>
      </c>
      <c r="D36" s="34" t="s">
        <v>77</v>
      </c>
      <c r="E36" s="5" t="str">
        <f t="shared" si="0"/>
        <v/>
      </c>
      <c r="F36" s="5" t="str">
        <f t="shared" si="1"/>
        <v>U</v>
      </c>
      <c r="G36" s="5" t="str">
        <f t="shared" si="2"/>
        <v/>
      </c>
      <c r="H36" s="5" t="str">
        <f t="shared" si="3"/>
        <v xml:space="preserve"> </v>
      </c>
      <c r="I36" s="5" t="str">
        <f t="shared" si="4"/>
        <v/>
      </c>
      <c r="J36" s="5" t="str">
        <f t="shared" si="5"/>
        <v/>
      </c>
      <c r="K36" s="40"/>
      <c r="L36" s="34"/>
      <c r="M36" s="36"/>
      <c r="N36" s="8">
        <f t="shared" si="6"/>
        <v>6</v>
      </c>
      <c r="O36" s="34">
        <v>23</v>
      </c>
      <c r="P36" s="37">
        <v>17</v>
      </c>
      <c r="Q36" s="34"/>
      <c r="R36" s="34"/>
      <c r="S36" s="38"/>
      <c r="T36" s="39"/>
      <c r="U36" s="37"/>
      <c r="V36" s="37"/>
      <c r="W36" s="37"/>
      <c r="X36" s="37"/>
      <c r="Y36" s="37"/>
      <c r="Z36" s="37"/>
      <c r="AA36" s="37"/>
      <c r="AB36" s="37"/>
    </row>
    <row r="37" spans="1:28" ht="23.25" customHeight="1" x14ac:dyDescent="0.25">
      <c r="A37" s="1">
        <v>704</v>
      </c>
      <c r="C37" s="3" t="s">
        <v>78</v>
      </c>
      <c r="D37" s="4" t="s">
        <v>79</v>
      </c>
      <c r="E37" s="5" t="str">
        <f t="shared" si="0"/>
        <v/>
      </c>
      <c r="F37" s="5" t="str">
        <f t="shared" si="1"/>
        <v>V</v>
      </c>
      <c r="G37" s="5" t="str">
        <f t="shared" si="2"/>
        <v/>
      </c>
      <c r="H37" s="5" t="str">
        <f t="shared" si="3"/>
        <v xml:space="preserve"> </v>
      </c>
      <c r="I37" s="5" t="str">
        <f t="shared" si="4"/>
        <v/>
      </c>
      <c r="J37" s="5" t="str">
        <f t="shared" si="5"/>
        <v/>
      </c>
      <c r="K37" s="5"/>
      <c r="L37" s="6"/>
      <c r="M37" s="19"/>
      <c r="N37" s="8">
        <f t="shared" si="6"/>
        <v>74.25</v>
      </c>
      <c r="O37" s="9">
        <v>74.25</v>
      </c>
      <c r="P37" s="10"/>
      <c r="Q37" s="11"/>
      <c r="R37" s="12"/>
      <c r="S37" s="13"/>
      <c r="T37" s="14"/>
      <c r="U37" s="15"/>
      <c r="V37" s="15"/>
      <c r="W37" s="16"/>
      <c r="X37" s="16"/>
      <c r="Y37" s="15"/>
      <c r="Z37" s="15"/>
      <c r="AA37" s="16"/>
      <c r="AB37" s="16"/>
    </row>
    <row r="38" spans="1:28" ht="23.25" customHeight="1" x14ac:dyDescent="0.25">
      <c r="A38" s="1">
        <v>46</v>
      </c>
      <c r="C38" s="3" t="s">
        <v>80</v>
      </c>
      <c r="D38" s="4" t="s">
        <v>81</v>
      </c>
      <c r="E38" s="5" t="str">
        <f t="shared" si="0"/>
        <v/>
      </c>
      <c r="F38" s="5" t="str">
        <f t="shared" si="1"/>
        <v>U</v>
      </c>
      <c r="G38" s="5" t="str">
        <f t="shared" si="2"/>
        <v/>
      </c>
      <c r="H38" s="5" t="str">
        <f t="shared" si="3"/>
        <v xml:space="preserve"> </v>
      </c>
      <c r="I38" s="5" t="str">
        <f t="shared" si="4"/>
        <v/>
      </c>
      <c r="J38" s="5" t="str">
        <f t="shared" si="5"/>
        <v/>
      </c>
      <c r="K38" s="5"/>
      <c r="L38" s="6"/>
      <c r="M38" s="19"/>
      <c r="N38" s="8">
        <f t="shared" si="6"/>
        <v>22</v>
      </c>
      <c r="O38" s="9">
        <v>28</v>
      </c>
      <c r="P38" s="10">
        <v>6</v>
      </c>
      <c r="Q38" s="11"/>
      <c r="R38" s="12"/>
      <c r="S38" s="13"/>
      <c r="T38" s="14"/>
      <c r="U38" s="15"/>
      <c r="V38" s="15"/>
      <c r="W38" s="16"/>
      <c r="X38" s="16"/>
      <c r="Y38" s="15"/>
      <c r="Z38" s="15"/>
      <c r="AA38" s="16"/>
      <c r="AB38" s="16"/>
    </row>
    <row r="39" spans="1:28" ht="23.25" customHeight="1" x14ac:dyDescent="0.25">
      <c r="A39" s="1">
        <v>47</v>
      </c>
      <c r="C39" s="3" t="s">
        <v>82</v>
      </c>
      <c r="D39" s="17" t="s">
        <v>83</v>
      </c>
      <c r="E39" s="5" t="str">
        <f t="shared" si="0"/>
        <v/>
      </c>
      <c r="F39" s="5" t="str">
        <f t="shared" si="1"/>
        <v>U</v>
      </c>
      <c r="G39" s="5" t="str">
        <f t="shared" si="2"/>
        <v/>
      </c>
      <c r="H39" s="5" t="str">
        <f t="shared" si="3"/>
        <v xml:space="preserve"> </v>
      </c>
      <c r="I39" s="5" t="str">
        <f t="shared" si="4"/>
        <v>S</v>
      </c>
      <c r="J39" s="5" t="str">
        <f t="shared" si="5"/>
        <v/>
      </c>
      <c r="K39" s="41"/>
      <c r="L39" s="6"/>
      <c r="M39" s="19"/>
      <c r="N39" s="8">
        <f t="shared" si="6"/>
        <v>11.5</v>
      </c>
      <c r="O39" s="9">
        <v>13.5</v>
      </c>
      <c r="P39" s="10">
        <v>2</v>
      </c>
      <c r="Q39" s="11"/>
      <c r="R39" s="12"/>
      <c r="S39" s="13">
        <v>1</v>
      </c>
      <c r="T39" s="14">
        <v>57.75</v>
      </c>
      <c r="U39" s="15"/>
      <c r="V39" s="15"/>
      <c r="W39" s="16"/>
      <c r="X39" s="16"/>
      <c r="Y39" s="15"/>
      <c r="Z39" s="15"/>
      <c r="AA39" s="16"/>
      <c r="AB39" s="16"/>
    </row>
    <row r="40" spans="1:28" ht="23.25" customHeight="1" x14ac:dyDescent="0.25">
      <c r="A40" s="1">
        <v>721</v>
      </c>
      <c r="C40" s="3" t="s">
        <v>84</v>
      </c>
      <c r="D40" s="17" t="s">
        <v>85</v>
      </c>
      <c r="E40" s="5" t="str">
        <f t="shared" si="0"/>
        <v/>
      </c>
      <c r="F40" s="5" t="str">
        <f t="shared" si="1"/>
        <v>V</v>
      </c>
      <c r="G40" s="5" t="str">
        <f t="shared" si="2"/>
        <v>B</v>
      </c>
      <c r="H40" s="5" t="str">
        <f t="shared" si="3"/>
        <v xml:space="preserve"> </v>
      </c>
      <c r="I40" s="5" t="str">
        <f t="shared" si="4"/>
        <v/>
      </c>
      <c r="J40" s="5" t="str">
        <f t="shared" si="5"/>
        <v/>
      </c>
      <c r="K40" s="5"/>
      <c r="L40" s="6"/>
      <c r="M40" s="19"/>
      <c r="N40" s="8">
        <f t="shared" si="6"/>
        <v>58</v>
      </c>
      <c r="O40" s="9">
        <v>60</v>
      </c>
      <c r="P40" s="10"/>
      <c r="Q40" s="11"/>
      <c r="R40" s="12"/>
      <c r="S40" s="13"/>
      <c r="T40" s="14"/>
      <c r="U40" s="15">
        <v>2</v>
      </c>
      <c r="V40" s="15">
        <v>12</v>
      </c>
      <c r="W40" s="16"/>
      <c r="X40" s="16"/>
      <c r="Y40" s="15"/>
      <c r="Z40" s="15"/>
      <c r="AA40" s="16"/>
      <c r="AB40" s="16"/>
    </row>
    <row r="41" spans="1:28" ht="23.25" hidden="1" customHeight="1" x14ac:dyDescent="0.25">
      <c r="A41" s="1">
        <v>51</v>
      </c>
      <c r="C41" s="3" t="s">
        <v>62</v>
      </c>
      <c r="D41" s="17" t="s">
        <v>86</v>
      </c>
      <c r="E41" s="5" t="str">
        <f t="shared" si="0"/>
        <v>X</v>
      </c>
      <c r="F41" s="5" t="str">
        <f t="shared" si="1"/>
        <v>V</v>
      </c>
      <c r="G41" s="5" t="str">
        <f t="shared" si="2"/>
        <v/>
      </c>
      <c r="H41" s="5" t="str">
        <f t="shared" si="3"/>
        <v xml:space="preserve"> </v>
      </c>
      <c r="I41" s="5" t="str">
        <f t="shared" si="4"/>
        <v/>
      </c>
      <c r="J41" s="5" t="str">
        <f t="shared" si="5"/>
        <v/>
      </c>
      <c r="K41" s="5" t="s">
        <v>15</v>
      </c>
      <c r="L41" s="6"/>
      <c r="M41" s="19"/>
      <c r="N41" s="8">
        <f t="shared" si="6"/>
        <v>0</v>
      </c>
      <c r="O41" s="9"/>
      <c r="P41" s="10"/>
      <c r="Q41" s="11"/>
      <c r="R41" s="12"/>
      <c r="S41" s="13"/>
      <c r="T41" s="14"/>
      <c r="U41" s="15"/>
      <c r="V41" s="15"/>
      <c r="W41" s="16"/>
      <c r="X41" s="16"/>
      <c r="Y41" s="15"/>
      <c r="Z41" s="15"/>
      <c r="AA41" s="16"/>
      <c r="AB41" s="16"/>
    </row>
    <row r="42" spans="1:28" ht="23.25" customHeight="1" x14ac:dyDescent="0.25">
      <c r="A42" s="1">
        <v>479</v>
      </c>
      <c r="C42" s="3" t="s">
        <v>66</v>
      </c>
      <c r="D42" s="4" t="s">
        <v>87</v>
      </c>
      <c r="E42" s="5" t="str">
        <f t="shared" si="0"/>
        <v/>
      </c>
      <c r="F42" s="5" t="str">
        <f t="shared" si="1"/>
        <v>V</v>
      </c>
      <c r="G42" s="5" t="str">
        <f t="shared" si="2"/>
        <v/>
      </c>
      <c r="H42" s="5" t="str">
        <f t="shared" si="3"/>
        <v xml:space="preserve"> </v>
      </c>
      <c r="I42" s="5" t="str">
        <f t="shared" si="4"/>
        <v/>
      </c>
      <c r="J42" s="5" t="str">
        <f t="shared" si="5"/>
        <v/>
      </c>
      <c r="K42" s="21" t="s">
        <v>15</v>
      </c>
      <c r="L42" s="6"/>
      <c r="M42" s="19"/>
      <c r="N42" s="8">
        <f t="shared" si="6"/>
        <v>90</v>
      </c>
      <c r="O42" s="9">
        <v>90</v>
      </c>
      <c r="P42" s="10"/>
      <c r="Q42" s="11"/>
      <c r="R42" s="12"/>
      <c r="S42" s="13"/>
      <c r="T42" s="14"/>
      <c r="U42" s="15"/>
      <c r="V42" s="15"/>
      <c r="W42" s="16"/>
      <c r="X42" s="16"/>
      <c r="Y42" s="15"/>
      <c r="Z42" s="15"/>
      <c r="AA42" s="16"/>
      <c r="AB42" s="16"/>
    </row>
    <row r="43" spans="1:28" ht="23.25" customHeight="1" x14ac:dyDescent="0.25">
      <c r="A43" s="1">
        <v>55</v>
      </c>
      <c r="C43" s="3" t="s">
        <v>88</v>
      </c>
      <c r="D43" s="4" t="s">
        <v>89</v>
      </c>
      <c r="E43" s="5" t="str">
        <f t="shared" si="0"/>
        <v/>
      </c>
      <c r="F43" s="5" t="str">
        <f t="shared" si="1"/>
        <v>V</v>
      </c>
      <c r="G43" s="5" t="str">
        <f t="shared" si="2"/>
        <v>B</v>
      </c>
      <c r="H43" s="5" t="str">
        <f t="shared" si="3"/>
        <v xml:space="preserve"> </v>
      </c>
      <c r="I43" s="5" t="str">
        <f t="shared" si="4"/>
        <v/>
      </c>
      <c r="J43" s="5" t="str">
        <f t="shared" si="5"/>
        <v/>
      </c>
      <c r="K43" s="21" t="s">
        <v>90</v>
      </c>
      <c r="L43" s="6" t="s">
        <v>91</v>
      </c>
      <c r="M43" s="19"/>
      <c r="N43" s="8">
        <f t="shared" si="6"/>
        <v>61</v>
      </c>
      <c r="O43" s="9">
        <v>139</v>
      </c>
      <c r="P43" s="10"/>
      <c r="Q43" s="11"/>
      <c r="R43" s="12"/>
      <c r="S43" s="13"/>
      <c r="T43" s="14"/>
      <c r="U43" s="15">
        <v>78</v>
      </c>
      <c r="V43" s="15">
        <v>13</v>
      </c>
      <c r="W43" s="16"/>
      <c r="X43" s="16"/>
      <c r="Y43" s="15"/>
      <c r="Z43" s="15"/>
      <c r="AA43" s="16"/>
      <c r="AB43" s="16"/>
    </row>
    <row r="44" spans="1:28" ht="23.25" customHeight="1" x14ac:dyDescent="0.25">
      <c r="A44" s="1">
        <v>56</v>
      </c>
      <c r="C44" s="3" t="s">
        <v>92</v>
      </c>
      <c r="D44" s="17" t="s">
        <v>93</v>
      </c>
      <c r="E44" s="5" t="str">
        <f t="shared" si="0"/>
        <v/>
      </c>
      <c r="F44" s="5" t="str">
        <f t="shared" si="1"/>
        <v>U</v>
      </c>
      <c r="G44" s="5" t="str">
        <f t="shared" si="2"/>
        <v/>
      </c>
      <c r="H44" s="5" t="str">
        <f t="shared" si="3"/>
        <v xml:space="preserve"> </v>
      </c>
      <c r="I44" s="5" t="str">
        <f t="shared" si="4"/>
        <v/>
      </c>
      <c r="J44" s="5" t="str">
        <f t="shared" si="5"/>
        <v/>
      </c>
      <c r="K44" s="5" t="s">
        <v>94</v>
      </c>
      <c r="L44" s="6"/>
      <c r="M44" s="19"/>
      <c r="N44" s="8">
        <f t="shared" si="6"/>
        <v>0</v>
      </c>
      <c r="O44" s="9">
        <v>52</v>
      </c>
      <c r="P44" s="10">
        <v>52</v>
      </c>
      <c r="Q44" s="11"/>
      <c r="R44" s="12"/>
      <c r="S44" s="13"/>
      <c r="T44" s="14"/>
      <c r="U44" s="15"/>
      <c r="V44" s="15"/>
      <c r="W44" s="16"/>
      <c r="X44" s="16"/>
      <c r="Y44" s="15"/>
      <c r="Z44" s="15"/>
      <c r="AA44" s="16"/>
      <c r="AB44" s="16"/>
    </row>
    <row r="45" spans="1:28" ht="23.25" customHeight="1" x14ac:dyDescent="0.25">
      <c r="A45" s="1">
        <v>551</v>
      </c>
      <c r="C45" s="3" t="s">
        <v>95</v>
      </c>
      <c r="D45" s="17" t="s">
        <v>96</v>
      </c>
      <c r="E45" s="5" t="str">
        <f t="shared" si="0"/>
        <v/>
      </c>
      <c r="F45" s="5" t="str">
        <f t="shared" si="1"/>
        <v>V</v>
      </c>
      <c r="G45" s="5" t="str">
        <f t="shared" si="2"/>
        <v/>
      </c>
      <c r="H45" s="5" t="str">
        <f t="shared" si="3"/>
        <v xml:space="preserve"> </v>
      </c>
      <c r="I45" s="5" t="str">
        <f t="shared" si="4"/>
        <v/>
      </c>
      <c r="J45" s="5" t="str">
        <f t="shared" si="5"/>
        <v/>
      </c>
      <c r="K45" s="41"/>
      <c r="L45" s="6"/>
      <c r="M45" s="19"/>
      <c r="N45" s="8">
        <f t="shared" si="6"/>
        <v>18</v>
      </c>
      <c r="O45" s="9">
        <v>18</v>
      </c>
      <c r="P45" s="10"/>
      <c r="Q45" s="11"/>
      <c r="R45" s="12"/>
      <c r="S45" s="13"/>
      <c r="T45" s="14"/>
      <c r="U45" s="15"/>
      <c r="V45" s="15"/>
      <c r="W45" s="16"/>
      <c r="X45" s="16"/>
      <c r="Y45" s="15"/>
      <c r="Z45" s="15"/>
      <c r="AA45" s="16"/>
      <c r="AB45" s="16"/>
    </row>
    <row r="46" spans="1:28" ht="23.25" customHeight="1" x14ac:dyDescent="0.25">
      <c r="A46" s="1">
        <v>57</v>
      </c>
      <c r="C46" s="3" t="s">
        <v>97</v>
      </c>
      <c r="D46" s="4" t="s">
        <v>98</v>
      </c>
      <c r="E46" s="5" t="str">
        <f t="shared" si="0"/>
        <v/>
      </c>
      <c r="F46" s="5" t="str">
        <f t="shared" si="1"/>
        <v>U</v>
      </c>
      <c r="G46" s="5" t="str">
        <f t="shared" si="2"/>
        <v/>
      </c>
      <c r="H46" s="5" t="str">
        <f t="shared" si="3"/>
        <v xml:space="preserve"> </v>
      </c>
      <c r="I46" s="5" t="str">
        <f t="shared" si="4"/>
        <v/>
      </c>
      <c r="J46" s="5" t="str">
        <f t="shared" si="5"/>
        <v/>
      </c>
      <c r="K46" s="41"/>
      <c r="L46" s="6"/>
      <c r="M46" s="19"/>
      <c r="N46" s="8">
        <f t="shared" si="6"/>
        <v>72</v>
      </c>
      <c r="O46" s="9">
        <v>80</v>
      </c>
      <c r="P46" s="10">
        <v>8</v>
      </c>
      <c r="Q46" s="11"/>
      <c r="R46" s="12"/>
      <c r="S46" s="13"/>
      <c r="T46" s="14"/>
      <c r="U46" s="15"/>
      <c r="V46" s="15"/>
      <c r="W46" s="16"/>
      <c r="X46" s="16"/>
      <c r="Y46" s="15"/>
      <c r="Z46" s="15"/>
      <c r="AA46" s="16"/>
      <c r="AB46" s="16"/>
    </row>
    <row r="47" spans="1:28" ht="23.25" hidden="1" customHeight="1" x14ac:dyDescent="0.25">
      <c r="A47" s="1">
        <v>661</v>
      </c>
      <c r="C47" s="3" t="s">
        <v>99</v>
      </c>
      <c r="D47" s="4" t="s">
        <v>100</v>
      </c>
      <c r="E47" s="5" t="str">
        <f t="shared" si="0"/>
        <v>X</v>
      </c>
      <c r="F47" s="5" t="str">
        <f t="shared" si="1"/>
        <v>V</v>
      </c>
      <c r="G47" s="5" t="str">
        <f t="shared" si="2"/>
        <v/>
      </c>
      <c r="H47" s="5" t="str">
        <f t="shared" si="3"/>
        <v xml:space="preserve"> </v>
      </c>
      <c r="I47" s="5" t="str">
        <f t="shared" si="4"/>
        <v/>
      </c>
      <c r="J47" s="5" t="str">
        <f t="shared" si="5"/>
        <v/>
      </c>
      <c r="K47" s="41"/>
      <c r="L47" s="6"/>
      <c r="M47" s="19"/>
      <c r="N47" s="8">
        <f t="shared" si="6"/>
        <v>0</v>
      </c>
      <c r="O47" s="9"/>
      <c r="P47" s="10"/>
      <c r="Q47" s="11"/>
      <c r="R47" s="12"/>
      <c r="S47" s="13"/>
      <c r="T47" s="14"/>
      <c r="U47" s="15"/>
      <c r="V47" s="15"/>
      <c r="W47" s="16"/>
      <c r="X47" s="16"/>
      <c r="Y47" s="15"/>
      <c r="Z47" s="15"/>
      <c r="AA47" s="16"/>
      <c r="AB47" s="16"/>
    </row>
    <row r="48" spans="1:28" ht="23.25" hidden="1" customHeight="1" x14ac:dyDescent="0.25">
      <c r="A48" s="1">
        <v>61</v>
      </c>
      <c r="C48" s="3" t="s">
        <v>101</v>
      </c>
      <c r="D48" s="4" t="s">
        <v>102</v>
      </c>
      <c r="E48" s="5" t="str">
        <f t="shared" si="0"/>
        <v>X</v>
      </c>
      <c r="F48" s="5" t="str">
        <f t="shared" si="1"/>
        <v>V</v>
      </c>
      <c r="G48" s="5" t="str">
        <f t="shared" si="2"/>
        <v/>
      </c>
      <c r="H48" s="5" t="str">
        <f t="shared" si="3"/>
        <v xml:space="preserve"> </v>
      </c>
      <c r="I48" s="5" t="str">
        <f t="shared" si="4"/>
        <v/>
      </c>
      <c r="J48" s="5" t="str">
        <f t="shared" si="5"/>
        <v/>
      </c>
      <c r="K48" s="5"/>
      <c r="L48" s="6"/>
      <c r="M48" s="19"/>
      <c r="N48" s="8">
        <f t="shared" si="6"/>
        <v>0</v>
      </c>
      <c r="O48" s="9"/>
      <c r="P48" s="10"/>
      <c r="Q48" s="11"/>
      <c r="R48" s="12"/>
      <c r="S48" s="13"/>
      <c r="T48" s="14"/>
      <c r="U48" s="15"/>
      <c r="V48" s="15"/>
      <c r="W48" s="16"/>
      <c r="X48" s="16"/>
      <c r="Y48" s="15"/>
      <c r="Z48" s="15"/>
      <c r="AA48" s="16"/>
      <c r="AB48" s="16"/>
    </row>
    <row r="49" spans="1:28" s="33" customFormat="1" ht="23.25" customHeight="1" x14ac:dyDescent="0.25">
      <c r="A49" s="31">
        <v>62</v>
      </c>
      <c r="B49" s="32"/>
      <c r="C49" s="33" t="s">
        <v>103</v>
      </c>
      <c r="D49" s="4" t="s">
        <v>104</v>
      </c>
      <c r="E49" s="5" t="str">
        <f t="shared" si="0"/>
        <v/>
      </c>
      <c r="F49" s="5" t="str">
        <f t="shared" si="1"/>
        <v>V</v>
      </c>
      <c r="G49" s="5" t="str">
        <f t="shared" si="2"/>
        <v/>
      </c>
      <c r="H49" s="5" t="str">
        <f t="shared" si="3"/>
        <v xml:space="preserve"> </v>
      </c>
      <c r="I49" s="5" t="str">
        <f t="shared" si="4"/>
        <v/>
      </c>
      <c r="J49" s="5" t="str">
        <f t="shared" si="5"/>
        <v/>
      </c>
      <c r="K49" s="42" t="s">
        <v>105</v>
      </c>
      <c r="L49" s="34"/>
      <c r="M49" s="36"/>
      <c r="N49" s="8">
        <f t="shared" si="6"/>
        <v>70</v>
      </c>
      <c r="O49" s="34">
        <v>70</v>
      </c>
      <c r="P49" s="37"/>
      <c r="Q49" s="34"/>
      <c r="R49" s="34"/>
      <c r="S49" s="38"/>
      <c r="T49" s="39"/>
      <c r="U49" s="37"/>
      <c r="V49" s="37"/>
      <c r="W49" s="37"/>
      <c r="X49" s="37"/>
      <c r="Y49" s="37"/>
      <c r="Z49" s="37"/>
      <c r="AA49" s="37"/>
      <c r="AB49" s="37"/>
    </row>
    <row r="50" spans="1:28" s="33" customFormat="1" ht="23.25" customHeight="1" x14ac:dyDescent="0.25">
      <c r="A50" s="31">
        <v>654</v>
      </c>
      <c r="B50" s="32"/>
      <c r="C50" s="33" t="s">
        <v>106</v>
      </c>
      <c r="D50" s="34" t="s">
        <v>107</v>
      </c>
      <c r="E50" s="5" t="str">
        <f t="shared" si="0"/>
        <v/>
      </c>
      <c r="F50" s="5" t="str">
        <f t="shared" si="1"/>
        <v>V</v>
      </c>
      <c r="G50" s="5" t="str">
        <f t="shared" si="2"/>
        <v/>
      </c>
      <c r="H50" s="5" t="str">
        <f t="shared" si="3"/>
        <v xml:space="preserve"> </v>
      </c>
      <c r="I50" s="5" t="str">
        <f t="shared" si="4"/>
        <v/>
      </c>
      <c r="J50" s="5" t="str">
        <f t="shared" si="5"/>
        <v/>
      </c>
      <c r="K50" s="40"/>
      <c r="L50" s="34"/>
      <c r="M50" s="36"/>
      <c r="N50" s="8">
        <f t="shared" si="6"/>
        <v>20</v>
      </c>
      <c r="O50" s="34">
        <v>20</v>
      </c>
      <c r="P50" s="37"/>
      <c r="Q50" s="34"/>
      <c r="R50" s="34"/>
      <c r="S50" s="38"/>
      <c r="T50" s="39"/>
      <c r="U50" s="37"/>
      <c r="V50" s="37"/>
      <c r="W50" s="37"/>
      <c r="X50" s="37"/>
      <c r="Y50" s="37"/>
      <c r="Z50" s="37"/>
      <c r="AA50" s="37"/>
      <c r="AB50" s="37"/>
    </row>
    <row r="51" spans="1:28" ht="23.25" customHeight="1" x14ac:dyDescent="0.25">
      <c r="A51" s="1">
        <v>547</v>
      </c>
      <c r="C51" s="3" t="s">
        <v>108</v>
      </c>
      <c r="D51" s="17" t="s">
        <v>109</v>
      </c>
      <c r="E51" s="5" t="str">
        <f t="shared" si="0"/>
        <v/>
      </c>
      <c r="F51" s="5" t="str">
        <f t="shared" si="1"/>
        <v>V</v>
      </c>
      <c r="G51" s="5" t="str">
        <f t="shared" si="2"/>
        <v/>
      </c>
      <c r="H51" s="5" t="str">
        <f t="shared" si="3"/>
        <v xml:space="preserve"> </v>
      </c>
      <c r="I51" s="5" t="str">
        <f t="shared" si="4"/>
        <v/>
      </c>
      <c r="J51" s="5" t="str">
        <f t="shared" si="5"/>
        <v/>
      </c>
      <c r="K51" s="5"/>
      <c r="L51" s="6"/>
      <c r="M51" s="19"/>
      <c r="N51" s="8">
        <f t="shared" si="6"/>
        <v>21</v>
      </c>
      <c r="O51" s="9">
        <v>21</v>
      </c>
      <c r="P51" s="10"/>
      <c r="Q51" s="11"/>
      <c r="R51" s="12"/>
      <c r="S51" s="13"/>
      <c r="T51" s="14"/>
      <c r="U51" s="15"/>
      <c r="V51" s="15"/>
      <c r="W51" s="16"/>
      <c r="X51" s="16"/>
      <c r="Y51" s="15"/>
      <c r="Z51" s="15"/>
      <c r="AA51" s="16"/>
      <c r="AB51" s="16"/>
    </row>
    <row r="52" spans="1:28" s="33" customFormat="1" ht="23.25" hidden="1" customHeight="1" x14ac:dyDescent="0.25">
      <c r="A52" s="31">
        <v>65</v>
      </c>
      <c r="B52" s="32"/>
      <c r="C52" s="33" t="s">
        <v>110</v>
      </c>
      <c r="D52" s="34" t="s">
        <v>111</v>
      </c>
      <c r="E52" s="5" t="str">
        <f t="shared" si="0"/>
        <v>X</v>
      </c>
      <c r="F52" s="5" t="str">
        <f t="shared" si="1"/>
        <v>V</v>
      </c>
      <c r="G52" s="5" t="str">
        <f t="shared" si="2"/>
        <v/>
      </c>
      <c r="H52" s="5" t="str">
        <f t="shared" si="3"/>
        <v xml:space="preserve"> </v>
      </c>
      <c r="I52" s="5" t="str">
        <f t="shared" si="4"/>
        <v/>
      </c>
      <c r="J52" s="5" t="str">
        <f t="shared" si="5"/>
        <v/>
      </c>
      <c r="K52" s="40" t="s">
        <v>112</v>
      </c>
      <c r="L52" s="34"/>
      <c r="M52" s="36"/>
      <c r="N52" s="8">
        <f t="shared" si="6"/>
        <v>0</v>
      </c>
      <c r="O52" s="34"/>
      <c r="P52" s="37"/>
      <c r="Q52" s="34"/>
      <c r="R52" s="34"/>
      <c r="S52" s="38"/>
      <c r="T52" s="39"/>
      <c r="U52" s="37"/>
      <c r="V52" s="37"/>
      <c r="W52" s="37"/>
      <c r="X52" s="37"/>
      <c r="Y52" s="37"/>
      <c r="Z52" s="37"/>
      <c r="AA52" s="37"/>
      <c r="AB52" s="37"/>
    </row>
    <row r="53" spans="1:28" s="33" customFormat="1" ht="23.25" customHeight="1" x14ac:dyDescent="0.25">
      <c r="A53" s="31">
        <v>70</v>
      </c>
      <c r="B53" s="32"/>
      <c r="C53" s="33" t="s">
        <v>113</v>
      </c>
      <c r="D53" s="34" t="s">
        <v>114</v>
      </c>
      <c r="E53" s="5" t="str">
        <f t="shared" si="0"/>
        <v/>
      </c>
      <c r="F53" s="5" t="str">
        <f t="shared" si="1"/>
        <v>V</v>
      </c>
      <c r="G53" s="5" t="str">
        <f t="shared" si="2"/>
        <v/>
      </c>
      <c r="H53" s="5" t="str">
        <f t="shared" si="3"/>
        <v xml:space="preserve"> </v>
      </c>
      <c r="I53" s="5" t="str">
        <f t="shared" si="4"/>
        <v/>
      </c>
      <c r="J53" s="5" t="str">
        <f t="shared" si="5"/>
        <v/>
      </c>
      <c r="K53" s="40"/>
      <c r="L53" s="34"/>
      <c r="M53" s="36"/>
      <c r="N53" s="8">
        <f t="shared" si="6"/>
        <v>48.25</v>
      </c>
      <c r="O53" s="34">
        <v>48.25</v>
      </c>
      <c r="P53" s="37"/>
      <c r="Q53" s="34"/>
      <c r="R53" s="34"/>
      <c r="S53" s="38"/>
      <c r="T53" s="39"/>
      <c r="U53" s="37"/>
      <c r="V53" s="37"/>
      <c r="W53" s="37"/>
      <c r="X53" s="37"/>
      <c r="Y53" s="37"/>
      <c r="Z53" s="37"/>
      <c r="AA53" s="37"/>
      <c r="AB53" s="37"/>
    </row>
    <row r="54" spans="1:28" ht="23.25" customHeight="1" x14ac:dyDescent="0.25">
      <c r="A54" s="1">
        <v>68</v>
      </c>
      <c r="C54" s="3" t="s">
        <v>115</v>
      </c>
      <c r="D54" s="17" t="s">
        <v>116</v>
      </c>
      <c r="E54" s="5" t="str">
        <f t="shared" si="0"/>
        <v/>
      </c>
      <c r="F54" s="5" t="str">
        <f t="shared" si="1"/>
        <v>V</v>
      </c>
      <c r="G54" s="5" t="str">
        <f t="shared" si="2"/>
        <v/>
      </c>
      <c r="H54" s="5" t="str">
        <f t="shared" si="3"/>
        <v xml:space="preserve"> </v>
      </c>
      <c r="I54" s="5" t="str">
        <f t="shared" si="4"/>
        <v/>
      </c>
      <c r="J54" s="5" t="str">
        <f t="shared" si="5"/>
        <v/>
      </c>
      <c r="K54" s="5" t="s">
        <v>117</v>
      </c>
      <c r="L54" s="25" t="s">
        <v>118</v>
      </c>
      <c r="M54" s="19"/>
      <c r="N54" s="8">
        <v>32</v>
      </c>
      <c r="O54" s="9">
        <v>32</v>
      </c>
      <c r="P54" s="10"/>
      <c r="Q54" s="11"/>
      <c r="R54" s="12"/>
      <c r="S54" s="13"/>
      <c r="T54" s="14"/>
      <c r="U54" s="15"/>
      <c r="V54" s="15"/>
      <c r="W54" s="16"/>
      <c r="X54" s="16"/>
      <c r="Y54" s="15"/>
      <c r="Z54" s="15"/>
      <c r="AA54" s="16"/>
      <c r="AB54" s="16"/>
    </row>
    <row r="55" spans="1:28" ht="23.25" hidden="1" customHeight="1" x14ac:dyDescent="0.25">
      <c r="A55" s="1">
        <v>69</v>
      </c>
      <c r="C55" s="3" t="s">
        <v>119</v>
      </c>
      <c r="D55" s="17" t="s">
        <v>120</v>
      </c>
      <c r="E55" s="5" t="str">
        <f t="shared" si="0"/>
        <v>X</v>
      </c>
      <c r="F55" s="5" t="str">
        <f t="shared" si="1"/>
        <v>V</v>
      </c>
      <c r="G55" s="5" t="str">
        <f t="shared" si="2"/>
        <v/>
      </c>
      <c r="H55" s="5" t="str">
        <f t="shared" si="3"/>
        <v xml:space="preserve"> </v>
      </c>
      <c r="I55" s="5" t="str">
        <f t="shared" si="4"/>
        <v/>
      </c>
      <c r="J55" s="5" t="str">
        <f t="shared" si="5"/>
        <v/>
      </c>
      <c r="K55" s="5" t="s">
        <v>121</v>
      </c>
      <c r="L55" s="6"/>
      <c r="M55" s="19"/>
      <c r="N55" s="8">
        <f t="shared" si="6"/>
        <v>0</v>
      </c>
      <c r="O55" s="43"/>
      <c r="P55" s="44"/>
      <c r="Q55" s="11"/>
      <c r="R55" s="12"/>
      <c r="S55" s="13"/>
      <c r="T55" s="14"/>
      <c r="U55" s="15"/>
      <c r="V55" s="15"/>
      <c r="W55" s="16"/>
      <c r="X55" s="16"/>
      <c r="Y55" s="15"/>
      <c r="Z55" s="15"/>
      <c r="AA55" s="16"/>
      <c r="AB55" s="16"/>
    </row>
    <row r="56" spans="1:28" ht="23.25" customHeight="1" x14ac:dyDescent="0.25">
      <c r="A56" s="1">
        <v>71</v>
      </c>
      <c r="C56" s="3" t="s">
        <v>122</v>
      </c>
      <c r="D56" s="17" t="s">
        <v>123</v>
      </c>
      <c r="E56" s="5" t="str">
        <f t="shared" si="0"/>
        <v/>
      </c>
      <c r="F56" s="5" t="str">
        <f t="shared" si="1"/>
        <v>V</v>
      </c>
      <c r="G56" s="5" t="str">
        <f t="shared" si="2"/>
        <v/>
      </c>
      <c r="H56" s="5" t="str">
        <f t="shared" si="3"/>
        <v xml:space="preserve"> </v>
      </c>
      <c r="I56" s="5" t="str">
        <f t="shared" si="4"/>
        <v/>
      </c>
      <c r="J56" s="5" t="str">
        <f t="shared" si="5"/>
        <v/>
      </c>
      <c r="K56" s="5" t="s">
        <v>124</v>
      </c>
      <c r="L56" s="6"/>
      <c r="M56" s="19"/>
      <c r="N56" s="8">
        <f t="shared" si="6"/>
        <v>35</v>
      </c>
      <c r="O56" s="9">
        <v>35</v>
      </c>
      <c r="P56" s="10"/>
      <c r="Q56" s="11"/>
      <c r="R56" s="12"/>
      <c r="S56" s="13"/>
      <c r="T56" s="14"/>
      <c r="U56" s="15"/>
      <c r="V56" s="15"/>
      <c r="W56" s="16"/>
      <c r="X56" s="16"/>
      <c r="Y56" s="15"/>
      <c r="Z56" s="15"/>
      <c r="AA56" s="16"/>
      <c r="AB56" s="16"/>
    </row>
    <row r="57" spans="1:28" ht="23.25" hidden="1" customHeight="1" x14ac:dyDescent="0.25">
      <c r="A57" s="1">
        <v>72</v>
      </c>
      <c r="C57" s="3" t="s">
        <v>125</v>
      </c>
      <c r="D57" s="17" t="s">
        <v>126</v>
      </c>
      <c r="E57" s="5" t="str">
        <f t="shared" si="0"/>
        <v>X</v>
      </c>
      <c r="F57" s="5" t="str">
        <f t="shared" si="1"/>
        <v>V</v>
      </c>
      <c r="G57" s="5" t="str">
        <f t="shared" si="2"/>
        <v/>
      </c>
      <c r="H57" s="5" t="str">
        <f t="shared" si="3"/>
        <v xml:space="preserve"> </v>
      </c>
      <c r="I57" s="5" t="str">
        <f t="shared" si="4"/>
        <v/>
      </c>
      <c r="J57" s="5" t="str">
        <f t="shared" si="5"/>
        <v/>
      </c>
      <c r="K57" s="5"/>
      <c r="L57" s="6"/>
      <c r="M57" s="19"/>
      <c r="N57" s="8">
        <f t="shared" si="6"/>
        <v>0</v>
      </c>
      <c r="O57" s="9"/>
      <c r="P57" s="10"/>
      <c r="Q57" s="11"/>
      <c r="R57" s="12"/>
      <c r="S57" s="13"/>
      <c r="T57" s="14"/>
      <c r="U57" s="15"/>
      <c r="V57" s="15"/>
      <c r="W57" s="16"/>
      <c r="X57" s="16"/>
      <c r="Y57" s="15"/>
      <c r="Z57" s="15"/>
      <c r="AA57" s="16"/>
      <c r="AB57" s="16"/>
    </row>
    <row r="58" spans="1:28" ht="23.25" customHeight="1" x14ac:dyDescent="0.25">
      <c r="A58" s="1">
        <v>73</v>
      </c>
      <c r="C58" s="3" t="s">
        <v>127</v>
      </c>
      <c r="D58" s="17" t="s">
        <v>128</v>
      </c>
      <c r="E58" s="5" t="str">
        <f t="shared" si="0"/>
        <v/>
      </c>
      <c r="F58" s="5" t="str">
        <f t="shared" si="1"/>
        <v>V</v>
      </c>
      <c r="G58" s="5" t="str">
        <f t="shared" si="2"/>
        <v/>
      </c>
      <c r="H58" s="5" t="str">
        <f t="shared" si="3"/>
        <v xml:space="preserve"> </v>
      </c>
      <c r="I58" s="5" t="str">
        <f t="shared" si="4"/>
        <v/>
      </c>
      <c r="J58" s="5" t="str">
        <f t="shared" si="5"/>
        <v/>
      </c>
      <c r="K58" s="5" t="s">
        <v>129</v>
      </c>
      <c r="L58" s="6"/>
      <c r="M58" s="19"/>
      <c r="N58" s="8">
        <f t="shared" si="6"/>
        <v>36</v>
      </c>
      <c r="O58" s="9">
        <v>36</v>
      </c>
      <c r="P58" s="10"/>
      <c r="Q58" s="11"/>
      <c r="R58" s="12"/>
      <c r="S58" s="13"/>
      <c r="T58" s="14"/>
      <c r="U58" s="15"/>
      <c r="V58" s="15"/>
      <c r="W58" s="16"/>
      <c r="X58" s="16"/>
      <c r="Y58" s="15"/>
      <c r="Z58" s="15"/>
      <c r="AA58" s="16"/>
      <c r="AB58" s="16"/>
    </row>
    <row r="59" spans="1:28" s="47" customFormat="1" ht="23.25" hidden="1" customHeight="1" x14ac:dyDescent="0.25">
      <c r="A59" s="45">
        <v>74</v>
      </c>
      <c r="B59" s="46"/>
      <c r="C59" s="47" t="s">
        <v>130</v>
      </c>
      <c r="D59" s="17" t="s">
        <v>131</v>
      </c>
      <c r="E59" s="5" t="str">
        <f t="shared" si="0"/>
        <v>X</v>
      </c>
      <c r="F59" s="5" t="str">
        <f t="shared" si="1"/>
        <v>V</v>
      </c>
      <c r="G59" s="5" t="str">
        <f t="shared" si="2"/>
        <v/>
      </c>
      <c r="H59" s="5" t="str">
        <f t="shared" si="3"/>
        <v xml:space="preserve"> </v>
      </c>
      <c r="I59" s="5" t="str">
        <f t="shared" si="4"/>
        <v/>
      </c>
      <c r="J59" s="5" t="str">
        <f t="shared" si="5"/>
        <v/>
      </c>
      <c r="K59" s="48" t="s">
        <v>117</v>
      </c>
      <c r="L59" s="6"/>
      <c r="M59" s="19"/>
      <c r="N59" s="8">
        <f t="shared" si="6"/>
        <v>0</v>
      </c>
      <c r="O59" s="9"/>
      <c r="P59" s="49"/>
      <c r="Q59" s="11"/>
      <c r="R59" s="12"/>
      <c r="S59" s="13"/>
      <c r="T59" s="14"/>
      <c r="U59" s="15"/>
      <c r="V59" s="15"/>
      <c r="W59" s="16"/>
      <c r="X59" s="16"/>
      <c r="Y59" s="15"/>
      <c r="Z59" s="15"/>
      <c r="AA59" s="16"/>
      <c r="AB59" s="16"/>
    </row>
    <row r="60" spans="1:28" s="33" customFormat="1" ht="23.25" customHeight="1" x14ac:dyDescent="0.25">
      <c r="A60" s="31">
        <v>76</v>
      </c>
      <c r="B60" s="32">
        <v>1</v>
      </c>
      <c r="C60" s="33" t="s">
        <v>132</v>
      </c>
      <c r="D60" s="4" t="s">
        <v>133</v>
      </c>
      <c r="E60" s="5" t="str">
        <f t="shared" si="0"/>
        <v/>
      </c>
      <c r="F60" s="5" t="str">
        <f t="shared" si="1"/>
        <v>V</v>
      </c>
      <c r="G60" s="5" t="str">
        <f t="shared" si="2"/>
        <v/>
      </c>
      <c r="H60" s="5" t="str">
        <f t="shared" si="3"/>
        <v xml:space="preserve"> </v>
      </c>
      <c r="I60" s="5" t="str">
        <f t="shared" si="4"/>
        <v/>
      </c>
      <c r="J60" s="5" t="str">
        <f t="shared" si="5"/>
        <v/>
      </c>
      <c r="K60" s="40" t="s">
        <v>134</v>
      </c>
      <c r="L60" s="34"/>
      <c r="M60" s="36"/>
      <c r="N60" s="8">
        <f t="shared" si="6"/>
        <v>40</v>
      </c>
      <c r="O60" s="34">
        <v>40</v>
      </c>
      <c r="P60" s="37"/>
      <c r="Q60" s="34"/>
      <c r="R60" s="34"/>
      <c r="S60" s="38"/>
      <c r="T60" s="39"/>
      <c r="U60" s="37"/>
      <c r="V60" s="37"/>
      <c r="W60" s="37"/>
      <c r="X60" s="37"/>
      <c r="Y60" s="37"/>
      <c r="Z60" s="37"/>
      <c r="AA60" s="37"/>
      <c r="AB60" s="37"/>
    </row>
    <row r="61" spans="1:28" s="33" customFormat="1" ht="23.25" hidden="1" customHeight="1" x14ac:dyDescent="0.25">
      <c r="A61" s="31">
        <v>77</v>
      </c>
      <c r="B61" s="32"/>
      <c r="C61" s="33" t="s">
        <v>135</v>
      </c>
      <c r="D61" s="34" t="s">
        <v>136</v>
      </c>
      <c r="E61" s="5" t="str">
        <f t="shared" si="0"/>
        <v>X</v>
      </c>
      <c r="F61" s="5" t="str">
        <f t="shared" si="1"/>
        <v>V</v>
      </c>
      <c r="G61" s="5" t="str">
        <f t="shared" si="2"/>
        <v/>
      </c>
      <c r="H61" s="5" t="str">
        <f t="shared" si="3"/>
        <v xml:space="preserve"> </v>
      </c>
      <c r="I61" s="5" t="str">
        <f t="shared" si="4"/>
        <v/>
      </c>
      <c r="J61" s="5" t="str">
        <f t="shared" si="5"/>
        <v/>
      </c>
      <c r="K61" s="40" t="s">
        <v>137</v>
      </c>
      <c r="L61" s="34"/>
      <c r="M61" s="36"/>
      <c r="N61" s="8">
        <f t="shared" si="6"/>
        <v>0</v>
      </c>
      <c r="O61" s="34"/>
      <c r="P61" s="37"/>
      <c r="Q61" s="34"/>
      <c r="R61" s="34"/>
      <c r="S61" s="38"/>
      <c r="T61" s="39"/>
      <c r="U61" s="37"/>
      <c r="V61" s="37"/>
      <c r="W61" s="37"/>
      <c r="X61" s="37"/>
      <c r="Y61" s="37"/>
      <c r="Z61" s="37"/>
      <c r="AA61" s="37"/>
      <c r="AB61" s="37"/>
    </row>
    <row r="62" spans="1:28" ht="23.25" customHeight="1" x14ac:dyDescent="0.25">
      <c r="A62" s="1">
        <v>575</v>
      </c>
      <c r="C62" s="3" t="s">
        <v>80</v>
      </c>
      <c r="D62" s="17" t="s">
        <v>136</v>
      </c>
      <c r="E62" s="5" t="str">
        <f t="shared" si="0"/>
        <v/>
      </c>
      <c r="F62" s="5" t="str">
        <f t="shared" si="1"/>
        <v>V</v>
      </c>
      <c r="G62" s="5" t="str">
        <f t="shared" si="2"/>
        <v/>
      </c>
      <c r="H62" s="5" t="str">
        <f t="shared" si="3"/>
        <v xml:space="preserve"> </v>
      </c>
      <c r="I62" s="5" t="str">
        <f t="shared" si="4"/>
        <v/>
      </c>
      <c r="J62" s="5" t="str">
        <f t="shared" si="5"/>
        <v/>
      </c>
      <c r="K62" s="5"/>
      <c r="L62" s="6"/>
      <c r="M62" s="19"/>
      <c r="N62" s="8">
        <f t="shared" si="6"/>
        <v>60</v>
      </c>
      <c r="O62" s="9">
        <v>60</v>
      </c>
      <c r="P62" s="10"/>
      <c r="Q62" s="11"/>
      <c r="R62" s="12"/>
      <c r="S62" s="13"/>
      <c r="T62" s="14"/>
      <c r="U62" s="15"/>
      <c r="V62" s="15"/>
      <c r="W62" s="16"/>
      <c r="X62" s="16"/>
      <c r="Y62" s="15"/>
      <c r="Z62" s="15"/>
      <c r="AA62" s="16"/>
      <c r="AB62" s="16"/>
    </row>
    <row r="63" spans="1:28" ht="23.25" hidden="1" customHeight="1" x14ac:dyDescent="0.25">
      <c r="A63" s="1">
        <v>78</v>
      </c>
      <c r="C63" s="3" t="s">
        <v>138</v>
      </c>
      <c r="D63" s="17" t="s">
        <v>136</v>
      </c>
      <c r="E63" s="5" t="str">
        <f t="shared" si="0"/>
        <v>X</v>
      </c>
      <c r="F63" s="5" t="str">
        <f t="shared" si="1"/>
        <v>V</v>
      </c>
      <c r="G63" s="5" t="str">
        <f t="shared" si="2"/>
        <v/>
      </c>
      <c r="H63" s="5" t="str">
        <f t="shared" si="3"/>
        <v xml:space="preserve"> </v>
      </c>
      <c r="I63" s="5" t="str">
        <f t="shared" si="4"/>
        <v/>
      </c>
      <c r="J63" s="5" t="str">
        <f t="shared" si="5"/>
        <v/>
      </c>
      <c r="K63" s="5"/>
      <c r="L63" s="6"/>
      <c r="M63" s="19"/>
      <c r="N63" s="8">
        <f t="shared" si="6"/>
        <v>0</v>
      </c>
      <c r="O63" s="9"/>
      <c r="P63" s="10"/>
      <c r="Q63" s="11"/>
      <c r="R63" s="12"/>
      <c r="S63" s="13"/>
      <c r="T63" s="14"/>
      <c r="U63" s="15"/>
      <c r="V63" s="15"/>
      <c r="W63" s="16"/>
      <c r="X63" s="16"/>
      <c r="Y63" s="15"/>
      <c r="Z63" s="15"/>
      <c r="AA63" s="16"/>
      <c r="AB63" s="16"/>
    </row>
    <row r="64" spans="1:28" ht="23.25" customHeight="1" x14ac:dyDescent="0.25">
      <c r="A64" s="1">
        <v>80</v>
      </c>
      <c r="C64" s="3" t="s">
        <v>139</v>
      </c>
      <c r="D64" s="50" t="s">
        <v>140</v>
      </c>
      <c r="E64" s="5" t="str">
        <f t="shared" si="0"/>
        <v/>
      </c>
      <c r="F64" s="5" t="str">
        <f t="shared" si="1"/>
        <v>U</v>
      </c>
      <c r="G64" s="5" t="str">
        <f t="shared" si="2"/>
        <v/>
      </c>
      <c r="H64" s="5" t="str">
        <f t="shared" si="3"/>
        <v xml:space="preserve"> </v>
      </c>
      <c r="I64" s="5" t="str">
        <f t="shared" si="4"/>
        <v/>
      </c>
      <c r="J64" s="5" t="str">
        <f t="shared" si="5"/>
        <v/>
      </c>
      <c r="K64" s="5" t="s">
        <v>15</v>
      </c>
      <c r="L64" s="6"/>
      <c r="M64" s="19"/>
      <c r="N64" s="8">
        <f t="shared" si="6"/>
        <v>0</v>
      </c>
      <c r="O64" s="9">
        <v>70</v>
      </c>
      <c r="P64" s="10">
        <v>70</v>
      </c>
      <c r="Q64" s="11"/>
      <c r="R64" s="12"/>
      <c r="S64" s="13"/>
      <c r="T64" s="14"/>
      <c r="U64" s="15"/>
      <c r="V64" s="15"/>
      <c r="W64" s="16"/>
      <c r="X64" s="16"/>
      <c r="Y64" s="15"/>
      <c r="Z64" s="15"/>
      <c r="AA64" s="16"/>
      <c r="AB64" s="16"/>
    </row>
    <row r="65" spans="1:28" ht="23.25" customHeight="1" x14ac:dyDescent="0.25">
      <c r="A65" s="1">
        <v>83</v>
      </c>
      <c r="C65" s="3" t="s">
        <v>141</v>
      </c>
      <c r="D65" s="51" t="s">
        <v>142</v>
      </c>
      <c r="E65" s="5" t="str">
        <f t="shared" si="0"/>
        <v/>
      </c>
      <c r="F65" s="5" t="str">
        <f t="shared" si="1"/>
        <v>V</v>
      </c>
      <c r="G65" s="5" t="str">
        <f t="shared" si="2"/>
        <v/>
      </c>
      <c r="H65" s="5" t="str">
        <f t="shared" si="3"/>
        <v xml:space="preserve"> </v>
      </c>
      <c r="I65" s="5" t="str">
        <f t="shared" si="4"/>
        <v/>
      </c>
      <c r="J65" s="5" t="str">
        <f t="shared" si="5"/>
        <v/>
      </c>
      <c r="K65" s="5" t="s">
        <v>143</v>
      </c>
      <c r="L65" s="6"/>
      <c r="M65" s="19"/>
      <c r="N65" s="8">
        <f t="shared" si="6"/>
        <v>20</v>
      </c>
      <c r="O65" s="9">
        <v>20</v>
      </c>
      <c r="P65" s="10"/>
      <c r="Q65" s="11"/>
      <c r="R65" s="12"/>
      <c r="S65" s="13"/>
      <c r="T65" s="14"/>
      <c r="U65" s="15"/>
      <c r="V65" s="15"/>
      <c r="W65" s="16"/>
      <c r="X65" s="16"/>
      <c r="Y65" s="15"/>
      <c r="Z65" s="15"/>
      <c r="AA65" s="16"/>
      <c r="AB65" s="16"/>
    </row>
    <row r="66" spans="1:28" ht="23.25" customHeight="1" x14ac:dyDescent="0.25">
      <c r="A66" s="1">
        <v>87</v>
      </c>
      <c r="C66" s="3" t="s">
        <v>144</v>
      </c>
      <c r="D66" s="17" t="s">
        <v>145</v>
      </c>
      <c r="E66" s="5" t="str">
        <f t="shared" ref="E66:E129" si="7">IF(O66=0,"X","")</f>
        <v/>
      </c>
      <c r="F66" s="5" t="str">
        <f t="shared" ref="F66:F129" si="8">IF(N66-P66=N66,"V","U")</f>
        <v>U</v>
      </c>
      <c r="G66" s="5" t="str">
        <f t="shared" ref="G66:G129" si="9">IF(N66=(O66-Q66-P66),"","B")</f>
        <v/>
      </c>
      <c r="H66" s="5" t="str">
        <f t="shared" ref="H66:H129" si="10">IF(R66&lt;&gt;0,"T"," ")</f>
        <v xml:space="preserve"> </v>
      </c>
      <c r="I66" s="5" t="str">
        <f t="shared" ref="I66:I129" si="11">IF(T66&gt;0,"S","")</f>
        <v/>
      </c>
      <c r="J66" s="5" t="str">
        <f t="shared" ref="J66:J129" si="12">IF(ISBLANK(M66)=FALSE,"A","")</f>
        <v/>
      </c>
      <c r="K66" s="5"/>
      <c r="L66" s="17"/>
      <c r="M66" s="19"/>
      <c r="N66" s="8">
        <f t="shared" si="6"/>
        <v>46</v>
      </c>
      <c r="O66" s="9">
        <v>52</v>
      </c>
      <c r="P66" s="10">
        <v>6</v>
      </c>
      <c r="Q66" s="11"/>
      <c r="R66" s="12"/>
      <c r="S66" s="13"/>
      <c r="T66" s="14"/>
      <c r="U66" s="15"/>
      <c r="V66" s="15"/>
      <c r="W66" s="16"/>
      <c r="X66" s="16"/>
      <c r="Y66" s="15"/>
      <c r="Z66" s="15"/>
      <c r="AA66" s="16"/>
      <c r="AB66" s="16"/>
    </row>
    <row r="67" spans="1:28" ht="23.25" hidden="1" customHeight="1" x14ac:dyDescent="0.25">
      <c r="A67" s="1">
        <v>89</v>
      </c>
      <c r="C67" s="3" t="s">
        <v>146</v>
      </c>
      <c r="D67" s="17" t="s">
        <v>147</v>
      </c>
      <c r="E67" s="5" t="str">
        <f t="shared" si="7"/>
        <v>X</v>
      </c>
      <c r="F67" s="5" t="str">
        <f t="shared" si="8"/>
        <v>V</v>
      </c>
      <c r="G67" s="5" t="str">
        <f t="shared" si="9"/>
        <v/>
      </c>
      <c r="H67" s="5" t="str">
        <f t="shared" si="10"/>
        <v xml:space="preserve"> </v>
      </c>
      <c r="I67" s="5" t="str">
        <f t="shared" si="11"/>
        <v/>
      </c>
      <c r="J67" s="5" t="str">
        <f t="shared" si="12"/>
        <v/>
      </c>
      <c r="K67" s="5"/>
      <c r="L67" s="6"/>
      <c r="M67" s="19"/>
      <c r="N67" s="8">
        <f t="shared" ref="N67:N130" si="13">O67-Q67-U67-W67-Y67-AA67-P67</f>
        <v>0</v>
      </c>
      <c r="O67" s="9"/>
      <c r="P67" s="10"/>
      <c r="Q67" s="11"/>
      <c r="R67" s="12"/>
      <c r="S67" s="13"/>
      <c r="T67" s="14"/>
      <c r="U67" s="15"/>
      <c r="V67" s="15"/>
      <c r="W67" s="16"/>
      <c r="X67" s="16"/>
      <c r="Y67" s="15"/>
      <c r="Z67" s="15"/>
      <c r="AA67" s="16"/>
      <c r="AB67" s="16"/>
    </row>
    <row r="68" spans="1:28" ht="23.25" customHeight="1" x14ac:dyDescent="0.25">
      <c r="A68" s="1">
        <v>90</v>
      </c>
      <c r="C68" s="3" t="s">
        <v>148</v>
      </c>
      <c r="D68" s="17" t="s">
        <v>149</v>
      </c>
      <c r="E68" s="5" t="str">
        <f t="shared" si="7"/>
        <v/>
      </c>
      <c r="F68" s="5" t="str">
        <f t="shared" si="8"/>
        <v>U</v>
      </c>
      <c r="G68" s="5" t="str">
        <f t="shared" si="9"/>
        <v/>
      </c>
      <c r="H68" s="5" t="str">
        <f t="shared" si="10"/>
        <v xml:space="preserve"> </v>
      </c>
      <c r="I68" s="5" t="str">
        <f t="shared" si="11"/>
        <v>S</v>
      </c>
      <c r="J68" s="5" t="str">
        <f t="shared" si="12"/>
        <v/>
      </c>
      <c r="K68" s="18"/>
      <c r="L68" s="6"/>
      <c r="M68" s="19"/>
      <c r="N68" s="8">
        <f t="shared" si="13"/>
        <v>45.25</v>
      </c>
      <c r="O68" s="9">
        <v>51.25</v>
      </c>
      <c r="P68" s="10">
        <v>6</v>
      </c>
      <c r="Q68" s="11"/>
      <c r="R68" s="12"/>
      <c r="S68" s="13"/>
      <c r="T68" s="14">
        <v>65.63</v>
      </c>
      <c r="U68" s="15"/>
      <c r="V68" s="15"/>
      <c r="W68" s="16"/>
      <c r="X68" s="16"/>
      <c r="Y68" s="15"/>
      <c r="Z68" s="15"/>
      <c r="AA68" s="16"/>
      <c r="AB68" s="16"/>
    </row>
    <row r="69" spans="1:28" ht="23.25" hidden="1" customHeight="1" x14ac:dyDescent="0.25">
      <c r="A69" s="1">
        <v>669</v>
      </c>
      <c r="C69" s="3" t="s">
        <v>150</v>
      </c>
      <c r="D69" s="4" t="s">
        <v>151</v>
      </c>
      <c r="E69" s="5" t="str">
        <f t="shared" si="7"/>
        <v>X</v>
      </c>
      <c r="F69" s="5" t="str">
        <f t="shared" si="8"/>
        <v>V</v>
      </c>
      <c r="G69" s="5" t="str">
        <f t="shared" si="9"/>
        <v/>
      </c>
      <c r="H69" s="5" t="str">
        <f t="shared" si="10"/>
        <v xml:space="preserve"> </v>
      </c>
      <c r="I69" s="5" t="str">
        <f t="shared" si="11"/>
        <v/>
      </c>
      <c r="J69" s="5" t="str">
        <f t="shared" si="12"/>
        <v/>
      </c>
      <c r="K69" s="18"/>
      <c r="L69" s="6"/>
      <c r="M69" s="19"/>
      <c r="N69" s="8">
        <f t="shared" si="13"/>
        <v>0</v>
      </c>
      <c r="O69" s="9"/>
      <c r="P69" s="10"/>
      <c r="Q69" s="11"/>
      <c r="R69" s="12"/>
      <c r="S69" s="13"/>
      <c r="T69" s="14"/>
      <c r="U69" s="15"/>
      <c r="V69" s="15"/>
      <c r="W69" s="16"/>
      <c r="X69" s="16"/>
      <c r="Y69" s="15"/>
      <c r="Z69" s="15"/>
      <c r="AA69" s="16"/>
      <c r="AB69" s="16"/>
    </row>
    <row r="70" spans="1:28" ht="21" customHeight="1" x14ac:dyDescent="0.25">
      <c r="A70" s="1">
        <v>92</v>
      </c>
      <c r="C70" s="3" t="s">
        <v>37</v>
      </c>
      <c r="D70" s="17" t="s">
        <v>152</v>
      </c>
      <c r="E70" s="5" t="str">
        <f t="shared" si="7"/>
        <v/>
      </c>
      <c r="F70" s="5" t="str">
        <f t="shared" si="8"/>
        <v>U</v>
      </c>
      <c r="G70" s="5" t="str">
        <f t="shared" si="9"/>
        <v/>
      </c>
      <c r="H70" s="5" t="str">
        <f t="shared" si="10"/>
        <v xml:space="preserve"> </v>
      </c>
      <c r="I70" s="5" t="str">
        <f t="shared" si="11"/>
        <v/>
      </c>
      <c r="J70" s="5" t="str">
        <f t="shared" si="12"/>
        <v/>
      </c>
      <c r="K70" s="5" t="s">
        <v>153</v>
      </c>
      <c r="L70" s="6"/>
      <c r="M70" s="19"/>
      <c r="N70" s="8">
        <f t="shared" si="13"/>
        <v>86</v>
      </c>
      <c r="O70" s="9">
        <v>94</v>
      </c>
      <c r="P70" s="10">
        <v>8</v>
      </c>
      <c r="Q70" s="11"/>
      <c r="R70" s="12"/>
      <c r="S70" s="13"/>
      <c r="T70" s="14"/>
      <c r="U70" s="15"/>
      <c r="V70" s="15"/>
      <c r="W70" s="16"/>
      <c r="X70" s="16"/>
      <c r="Y70" s="15"/>
      <c r="Z70" s="15"/>
      <c r="AA70" s="16"/>
      <c r="AB70" s="16"/>
    </row>
    <row r="71" spans="1:28" ht="23.25" customHeight="1" x14ac:dyDescent="0.25">
      <c r="A71" s="1">
        <v>94</v>
      </c>
      <c r="C71" s="3" t="s">
        <v>154</v>
      </c>
      <c r="D71" s="17" t="s">
        <v>155</v>
      </c>
      <c r="E71" s="5" t="str">
        <f t="shared" si="7"/>
        <v/>
      </c>
      <c r="F71" s="5" t="str">
        <f t="shared" si="8"/>
        <v>U</v>
      </c>
      <c r="G71" s="5" t="str">
        <f t="shared" si="9"/>
        <v/>
      </c>
      <c r="H71" s="5" t="str">
        <f t="shared" si="10"/>
        <v xml:space="preserve"> </v>
      </c>
      <c r="I71" s="5" t="str">
        <f t="shared" si="11"/>
        <v/>
      </c>
      <c r="J71" s="5" t="str">
        <f t="shared" si="12"/>
        <v/>
      </c>
      <c r="K71" s="5" t="s">
        <v>156</v>
      </c>
      <c r="L71" s="6"/>
      <c r="M71" s="19"/>
      <c r="N71" s="8">
        <f t="shared" si="13"/>
        <v>0</v>
      </c>
      <c r="O71" s="9">
        <v>7</v>
      </c>
      <c r="P71" s="10">
        <v>7</v>
      </c>
      <c r="Q71" s="11"/>
      <c r="R71" s="12"/>
      <c r="S71" s="13"/>
      <c r="T71" s="14"/>
      <c r="U71" s="15"/>
      <c r="V71" s="15"/>
      <c r="W71" s="16"/>
      <c r="X71" s="16"/>
      <c r="Y71" s="15"/>
      <c r="Z71" s="15"/>
      <c r="AA71" s="16"/>
      <c r="AB71" s="16"/>
    </row>
    <row r="72" spans="1:28" ht="23.25" hidden="1" customHeight="1" x14ac:dyDescent="0.25">
      <c r="A72" s="1">
        <v>560</v>
      </c>
      <c r="C72" s="3" t="s">
        <v>157</v>
      </c>
      <c r="D72" s="4" t="s">
        <v>158</v>
      </c>
      <c r="E72" s="5" t="str">
        <f t="shared" si="7"/>
        <v>X</v>
      </c>
      <c r="F72" s="5" t="str">
        <f t="shared" si="8"/>
        <v>V</v>
      </c>
      <c r="G72" s="5" t="str">
        <f t="shared" si="9"/>
        <v/>
      </c>
      <c r="H72" s="5" t="str">
        <f t="shared" si="10"/>
        <v xml:space="preserve"> </v>
      </c>
      <c r="I72" s="5" t="str">
        <f t="shared" si="11"/>
        <v/>
      </c>
      <c r="J72" s="5" t="str">
        <f t="shared" si="12"/>
        <v/>
      </c>
      <c r="K72" s="5"/>
      <c r="L72" s="6"/>
      <c r="M72" s="19"/>
      <c r="N72" s="8">
        <f t="shared" si="13"/>
        <v>0</v>
      </c>
      <c r="O72" s="9"/>
      <c r="P72" s="10"/>
      <c r="Q72" s="11"/>
      <c r="R72" s="12"/>
      <c r="S72" s="13"/>
      <c r="T72" s="14"/>
      <c r="U72" s="15"/>
      <c r="V72" s="15"/>
      <c r="W72" s="16"/>
      <c r="X72" s="16"/>
      <c r="Y72" s="15"/>
      <c r="Z72" s="15"/>
      <c r="AA72" s="16"/>
      <c r="AB72" s="16"/>
    </row>
    <row r="73" spans="1:28" s="33" customFormat="1" ht="23.25" customHeight="1" x14ac:dyDescent="0.25">
      <c r="A73" s="31">
        <v>98</v>
      </c>
      <c r="B73" s="32"/>
      <c r="C73" s="33" t="s">
        <v>159</v>
      </c>
      <c r="D73" s="34" t="s">
        <v>160</v>
      </c>
      <c r="E73" s="5" t="str">
        <f t="shared" si="7"/>
        <v/>
      </c>
      <c r="F73" s="5" t="str">
        <f t="shared" si="8"/>
        <v>V</v>
      </c>
      <c r="G73" s="5" t="str">
        <f t="shared" si="9"/>
        <v/>
      </c>
      <c r="H73" s="5" t="str">
        <f t="shared" si="10"/>
        <v xml:space="preserve"> </v>
      </c>
      <c r="I73" s="5" t="str">
        <f t="shared" si="11"/>
        <v/>
      </c>
      <c r="J73" s="5" t="str">
        <f t="shared" si="12"/>
        <v/>
      </c>
      <c r="K73" s="40" t="s">
        <v>161</v>
      </c>
      <c r="L73" s="34"/>
      <c r="M73" s="36"/>
      <c r="N73" s="8">
        <f t="shared" si="13"/>
        <v>88</v>
      </c>
      <c r="O73" s="34">
        <v>88</v>
      </c>
      <c r="P73" s="37"/>
      <c r="Q73" s="34"/>
      <c r="R73" s="34"/>
      <c r="S73" s="38"/>
      <c r="T73" s="39"/>
      <c r="U73" s="37"/>
      <c r="V73" s="37"/>
      <c r="W73" s="37"/>
      <c r="X73" s="37"/>
      <c r="Y73" s="37"/>
      <c r="Z73" s="37"/>
      <c r="AA73" s="37"/>
      <c r="AB73" s="37"/>
    </row>
    <row r="74" spans="1:28" s="54" customFormat="1" ht="23.25" customHeight="1" x14ac:dyDescent="0.25">
      <c r="A74" s="52">
        <v>99</v>
      </c>
      <c r="B74" s="53"/>
      <c r="C74" s="54" t="s">
        <v>162</v>
      </c>
      <c r="D74" s="25" t="s">
        <v>163</v>
      </c>
      <c r="E74" s="5" t="str">
        <f t="shared" si="7"/>
        <v/>
      </c>
      <c r="F74" s="5" t="str">
        <f t="shared" si="8"/>
        <v>V</v>
      </c>
      <c r="G74" s="5" t="str">
        <f t="shared" si="9"/>
        <v/>
      </c>
      <c r="H74" s="5" t="str">
        <f t="shared" si="10"/>
        <v xml:space="preserve"> </v>
      </c>
      <c r="I74" s="5" t="str">
        <f t="shared" si="11"/>
        <v/>
      </c>
      <c r="J74" s="5" t="str">
        <f t="shared" si="12"/>
        <v/>
      </c>
      <c r="K74" s="4" t="s">
        <v>164</v>
      </c>
      <c r="L74" s="55"/>
      <c r="M74" s="56"/>
      <c r="N74" s="8">
        <f t="shared" si="13"/>
        <v>88</v>
      </c>
      <c r="O74" s="9">
        <v>88</v>
      </c>
      <c r="P74" s="10"/>
      <c r="Q74" s="11"/>
      <c r="R74" s="12"/>
      <c r="S74" s="13"/>
      <c r="T74" s="14"/>
      <c r="U74" s="15"/>
      <c r="V74" s="15"/>
      <c r="W74" s="16"/>
      <c r="X74" s="16"/>
      <c r="Y74" s="15"/>
      <c r="Z74" s="15"/>
      <c r="AA74" s="16"/>
      <c r="AB74" s="16"/>
    </row>
    <row r="75" spans="1:28" ht="23.25" customHeight="1" x14ac:dyDescent="0.25">
      <c r="A75" s="1">
        <v>101</v>
      </c>
      <c r="C75" s="3" t="s">
        <v>165</v>
      </c>
      <c r="D75" s="17" t="s">
        <v>166</v>
      </c>
      <c r="E75" s="5" t="str">
        <f t="shared" si="7"/>
        <v/>
      </c>
      <c r="F75" s="5" t="str">
        <f t="shared" si="8"/>
        <v>V</v>
      </c>
      <c r="G75" s="5" t="str">
        <f t="shared" si="9"/>
        <v/>
      </c>
      <c r="H75" s="5" t="str">
        <f t="shared" si="10"/>
        <v xml:space="preserve"> </v>
      </c>
      <c r="I75" s="5" t="str">
        <f t="shared" si="11"/>
        <v/>
      </c>
      <c r="J75" s="5" t="str">
        <f t="shared" si="12"/>
        <v/>
      </c>
      <c r="K75" s="5" t="s">
        <v>167</v>
      </c>
      <c r="L75" s="6"/>
      <c r="M75" s="19"/>
      <c r="N75" s="8">
        <f t="shared" si="13"/>
        <v>40</v>
      </c>
      <c r="O75" s="9">
        <v>40</v>
      </c>
      <c r="P75" s="10"/>
      <c r="Q75" s="11"/>
      <c r="R75" s="12"/>
      <c r="S75" s="13"/>
      <c r="T75" s="14"/>
      <c r="U75" s="15"/>
      <c r="V75" s="15"/>
      <c r="W75" s="16"/>
      <c r="X75" s="16"/>
      <c r="Y75" s="15"/>
      <c r="Z75" s="15"/>
      <c r="AA75" s="16"/>
      <c r="AB75" s="16"/>
    </row>
    <row r="76" spans="1:28" ht="23.25" customHeight="1" x14ac:dyDescent="0.25">
      <c r="A76" s="1">
        <v>103</v>
      </c>
      <c r="C76" s="3" t="s">
        <v>168</v>
      </c>
      <c r="D76" s="17" t="s">
        <v>169</v>
      </c>
      <c r="E76" s="5" t="str">
        <f t="shared" si="7"/>
        <v/>
      </c>
      <c r="F76" s="5" t="str">
        <f t="shared" si="8"/>
        <v>V</v>
      </c>
      <c r="G76" s="5" t="str">
        <f t="shared" si="9"/>
        <v/>
      </c>
      <c r="H76" s="5" t="str">
        <f t="shared" si="10"/>
        <v xml:space="preserve"> </v>
      </c>
      <c r="I76" s="5" t="str">
        <f t="shared" si="11"/>
        <v/>
      </c>
      <c r="J76" s="5" t="str">
        <f t="shared" si="12"/>
        <v/>
      </c>
      <c r="K76" s="5"/>
      <c r="L76" s="6"/>
      <c r="M76" s="19"/>
      <c r="N76" s="8">
        <f t="shared" si="13"/>
        <v>80.5</v>
      </c>
      <c r="O76" s="9">
        <v>80.5</v>
      </c>
      <c r="P76" s="10"/>
      <c r="Q76" s="11"/>
      <c r="R76" s="12"/>
      <c r="S76" s="13"/>
      <c r="T76" s="14"/>
      <c r="U76" s="15"/>
      <c r="V76" s="15"/>
      <c r="W76" s="16"/>
      <c r="X76" s="16"/>
      <c r="Y76" s="15"/>
      <c r="Z76" s="15"/>
      <c r="AA76" s="16"/>
      <c r="AB76" s="16"/>
    </row>
    <row r="77" spans="1:28" ht="23.25" customHeight="1" x14ac:dyDescent="0.25">
      <c r="A77" s="1">
        <v>105</v>
      </c>
      <c r="C77" s="3" t="s">
        <v>170</v>
      </c>
      <c r="D77" s="17" t="s">
        <v>171</v>
      </c>
      <c r="E77" s="5" t="str">
        <f t="shared" si="7"/>
        <v/>
      </c>
      <c r="F77" s="5" t="str">
        <f t="shared" si="8"/>
        <v>U</v>
      </c>
      <c r="G77" s="5" t="str">
        <f t="shared" si="9"/>
        <v>B</v>
      </c>
      <c r="H77" s="5" t="str">
        <f t="shared" si="10"/>
        <v xml:space="preserve"> </v>
      </c>
      <c r="I77" s="5" t="str">
        <f t="shared" si="11"/>
        <v>S</v>
      </c>
      <c r="J77" s="5" t="str">
        <f t="shared" si="12"/>
        <v/>
      </c>
      <c r="K77" s="57" t="s">
        <v>172</v>
      </c>
      <c r="L77" s="6"/>
      <c r="M77" s="19"/>
      <c r="N77" s="8">
        <f t="shared" si="13"/>
        <v>10</v>
      </c>
      <c r="O77" s="9">
        <v>16</v>
      </c>
      <c r="P77" s="10">
        <v>3</v>
      </c>
      <c r="Q77" s="11"/>
      <c r="R77" s="12"/>
      <c r="S77" s="13"/>
      <c r="T77" s="14">
        <v>73.5</v>
      </c>
      <c r="U77" s="15">
        <v>3</v>
      </c>
      <c r="V77" s="15">
        <v>1</v>
      </c>
      <c r="W77" s="16"/>
      <c r="X77" s="16"/>
      <c r="Y77" s="15"/>
      <c r="Z77" s="15"/>
      <c r="AA77" s="16"/>
      <c r="AB77" s="16"/>
    </row>
    <row r="78" spans="1:28" ht="23.25" hidden="1" customHeight="1" x14ac:dyDescent="0.25">
      <c r="A78" s="1">
        <v>106</v>
      </c>
      <c r="C78" s="3" t="s">
        <v>173</v>
      </c>
      <c r="D78" s="4" t="s">
        <v>174</v>
      </c>
      <c r="E78" s="5" t="str">
        <f t="shared" si="7"/>
        <v>X</v>
      </c>
      <c r="F78" s="5" t="str">
        <f t="shared" si="8"/>
        <v>V</v>
      </c>
      <c r="G78" s="5" t="str">
        <f t="shared" si="9"/>
        <v/>
      </c>
      <c r="H78" s="5" t="str">
        <f t="shared" si="10"/>
        <v xml:space="preserve"> </v>
      </c>
      <c r="I78" s="5" t="str">
        <f t="shared" si="11"/>
        <v/>
      </c>
      <c r="J78" s="5" t="str">
        <f t="shared" si="12"/>
        <v/>
      </c>
      <c r="K78" s="5"/>
      <c r="L78" s="6"/>
      <c r="M78" s="19"/>
      <c r="N78" s="8">
        <f t="shared" si="13"/>
        <v>0</v>
      </c>
      <c r="O78" s="9"/>
      <c r="P78" s="10"/>
      <c r="Q78" s="11"/>
      <c r="R78" s="12"/>
      <c r="S78" s="13"/>
      <c r="T78" s="14"/>
      <c r="U78" s="15"/>
      <c r="V78" s="15"/>
      <c r="W78" s="16"/>
      <c r="X78" s="16"/>
      <c r="Y78" s="15"/>
      <c r="Z78" s="15"/>
      <c r="AA78" s="16"/>
      <c r="AB78" s="16"/>
    </row>
    <row r="79" spans="1:28" ht="23.25" hidden="1" customHeight="1" x14ac:dyDescent="0.25">
      <c r="A79" s="1">
        <v>107</v>
      </c>
      <c r="C79" s="3" t="s">
        <v>154</v>
      </c>
      <c r="D79" s="4" t="s">
        <v>174</v>
      </c>
      <c r="E79" s="5" t="str">
        <f t="shared" si="7"/>
        <v>X</v>
      </c>
      <c r="F79" s="5" t="str">
        <f t="shared" si="8"/>
        <v>V</v>
      </c>
      <c r="G79" s="5" t="str">
        <f t="shared" si="9"/>
        <v/>
      </c>
      <c r="H79" s="5" t="str">
        <f t="shared" si="10"/>
        <v xml:space="preserve"> </v>
      </c>
      <c r="I79" s="5" t="str">
        <f t="shared" si="11"/>
        <v/>
      </c>
      <c r="J79" s="5" t="str">
        <f t="shared" si="12"/>
        <v/>
      </c>
      <c r="K79" s="5" t="s">
        <v>175</v>
      </c>
      <c r="L79" s="6"/>
      <c r="M79" s="19"/>
      <c r="N79" s="8">
        <f t="shared" si="13"/>
        <v>0</v>
      </c>
      <c r="O79" s="9"/>
      <c r="P79" s="10"/>
      <c r="Q79" s="11"/>
      <c r="R79" s="12"/>
      <c r="S79" s="13"/>
      <c r="T79" s="14"/>
      <c r="U79" s="15"/>
      <c r="V79" s="15"/>
      <c r="W79" s="16"/>
      <c r="X79" s="16"/>
      <c r="Y79" s="15"/>
      <c r="Z79" s="15"/>
      <c r="AA79" s="16"/>
      <c r="AB79" s="16"/>
    </row>
    <row r="80" spans="1:28" s="60" customFormat="1" ht="23.25" hidden="1" customHeight="1" x14ac:dyDescent="0.25">
      <c r="A80" s="58">
        <v>677</v>
      </c>
      <c r="B80" s="59"/>
      <c r="C80" s="60" t="s">
        <v>176</v>
      </c>
      <c r="D80" s="4" t="s">
        <v>177</v>
      </c>
      <c r="E80" s="5" t="str">
        <f t="shared" si="7"/>
        <v>X</v>
      </c>
      <c r="F80" s="5" t="str">
        <f t="shared" si="8"/>
        <v>V</v>
      </c>
      <c r="G80" s="5" t="str">
        <f t="shared" si="9"/>
        <v/>
      </c>
      <c r="H80" s="5" t="str">
        <f t="shared" si="10"/>
        <v xml:space="preserve"> </v>
      </c>
      <c r="I80" s="5" t="str">
        <f t="shared" si="11"/>
        <v/>
      </c>
      <c r="J80" s="5" t="str">
        <f t="shared" si="12"/>
        <v/>
      </c>
      <c r="K80" s="61"/>
      <c r="L80" s="44"/>
      <c r="M80" s="62"/>
      <c r="N80" s="8">
        <f t="shared" si="13"/>
        <v>0</v>
      </c>
      <c r="O80" s="44"/>
      <c r="P80" s="49"/>
      <c r="Q80" s="44"/>
      <c r="R80" s="44"/>
      <c r="S80" s="63"/>
      <c r="T80" s="64"/>
      <c r="U80" s="49"/>
      <c r="V80" s="49"/>
      <c r="W80" s="49"/>
      <c r="X80" s="49"/>
      <c r="Y80" s="49"/>
      <c r="Z80" s="49"/>
      <c r="AA80" s="49"/>
      <c r="AB80" s="49"/>
    </row>
    <row r="81" spans="1:28" s="73" customFormat="1" ht="23.25" customHeight="1" x14ac:dyDescent="0.25">
      <c r="A81" s="65">
        <v>109</v>
      </c>
      <c r="B81" s="66">
        <v>1</v>
      </c>
      <c r="C81" s="26" t="s">
        <v>178</v>
      </c>
      <c r="D81" s="67" t="s">
        <v>179</v>
      </c>
      <c r="E81" s="5" t="str">
        <f t="shared" si="7"/>
        <v/>
      </c>
      <c r="F81" s="5" t="str">
        <f t="shared" si="8"/>
        <v>U</v>
      </c>
      <c r="G81" s="5" t="str">
        <f t="shared" si="9"/>
        <v/>
      </c>
      <c r="H81" s="5" t="str">
        <f t="shared" si="10"/>
        <v xml:space="preserve"> </v>
      </c>
      <c r="I81" s="5" t="str">
        <f t="shared" si="11"/>
        <v/>
      </c>
      <c r="J81" s="5" t="str">
        <f t="shared" si="12"/>
        <v/>
      </c>
      <c r="K81" s="68" t="s">
        <v>180</v>
      </c>
      <c r="L81" s="6"/>
      <c r="M81" s="19"/>
      <c r="N81" s="8">
        <f t="shared" si="13"/>
        <v>56.5</v>
      </c>
      <c r="O81" s="69">
        <v>66.5</v>
      </c>
      <c r="P81" s="10">
        <v>10</v>
      </c>
      <c r="Q81" s="70"/>
      <c r="R81" s="71"/>
      <c r="S81" s="13"/>
      <c r="T81" s="72"/>
      <c r="U81" s="15"/>
      <c r="V81" s="15"/>
      <c r="W81" s="16"/>
      <c r="X81" s="16"/>
      <c r="Y81" s="15"/>
      <c r="Z81" s="15"/>
      <c r="AA81" s="16"/>
      <c r="AB81" s="16"/>
    </row>
    <row r="82" spans="1:28" ht="23.25" customHeight="1" x14ac:dyDescent="0.25">
      <c r="A82" s="1">
        <v>110</v>
      </c>
      <c r="C82" s="3" t="s">
        <v>181</v>
      </c>
      <c r="D82" s="17" t="s">
        <v>182</v>
      </c>
      <c r="E82" s="5" t="str">
        <f t="shared" si="7"/>
        <v/>
      </c>
      <c r="F82" s="5" t="str">
        <f t="shared" si="8"/>
        <v>V</v>
      </c>
      <c r="G82" s="5" t="str">
        <f t="shared" si="9"/>
        <v/>
      </c>
      <c r="H82" s="5" t="str">
        <f t="shared" si="10"/>
        <v xml:space="preserve"> </v>
      </c>
      <c r="I82" s="5" t="str">
        <f t="shared" si="11"/>
        <v/>
      </c>
      <c r="J82" s="5" t="str">
        <f t="shared" si="12"/>
        <v/>
      </c>
      <c r="K82" s="5"/>
      <c r="L82" s="6"/>
      <c r="M82" s="19"/>
      <c r="N82" s="8">
        <f t="shared" si="13"/>
        <v>25</v>
      </c>
      <c r="O82" s="8">
        <v>25</v>
      </c>
      <c r="P82" s="10"/>
      <c r="Q82" s="11"/>
      <c r="R82" s="12"/>
      <c r="S82" s="13"/>
      <c r="T82" s="14"/>
      <c r="U82" s="15"/>
      <c r="V82" s="15"/>
      <c r="W82" s="16"/>
      <c r="X82" s="16"/>
      <c r="Y82" s="15"/>
      <c r="Z82" s="15"/>
      <c r="AA82" s="16"/>
      <c r="AB82" s="16"/>
    </row>
    <row r="83" spans="1:28" ht="23.25" customHeight="1" x14ac:dyDescent="0.25">
      <c r="A83" s="1">
        <v>113</v>
      </c>
      <c r="C83" s="3" t="s">
        <v>183</v>
      </c>
      <c r="D83" s="4" t="s">
        <v>184</v>
      </c>
      <c r="E83" s="5" t="str">
        <f t="shared" si="7"/>
        <v/>
      </c>
      <c r="F83" s="5" t="str">
        <f t="shared" si="8"/>
        <v>U</v>
      </c>
      <c r="G83" s="5" t="str">
        <f t="shared" si="9"/>
        <v/>
      </c>
      <c r="H83" s="5" t="str">
        <f t="shared" si="10"/>
        <v xml:space="preserve"> </v>
      </c>
      <c r="I83" s="5" t="str">
        <f t="shared" si="11"/>
        <v/>
      </c>
      <c r="J83" s="5" t="str">
        <f t="shared" si="12"/>
        <v/>
      </c>
      <c r="K83" s="5" t="s">
        <v>185</v>
      </c>
      <c r="L83" s="6"/>
      <c r="M83" s="19"/>
      <c r="N83" s="8">
        <f t="shared" si="13"/>
        <v>73</v>
      </c>
      <c r="O83" s="9">
        <v>80</v>
      </c>
      <c r="P83" s="10">
        <v>7</v>
      </c>
      <c r="Q83" s="11"/>
      <c r="R83" s="12"/>
      <c r="S83" s="13"/>
      <c r="T83" s="14"/>
      <c r="U83" s="15"/>
      <c r="V83" s="15"/>
      <c r="W83" s="16"/>
      <c r="X83" s="16"/>
      <c r="Y83" s="15"/>
      <c r="Z83" s="15"/>
      <c r="AA83" s="16"/>
      <c r="AB83" s="16"/>
    </row>
    <row r="84" spans="1:28" ht="23.25" customHeight="1" x14ac:dyDescent="0.25">
      <c r="A84" s="1">
        <v>116</v>
      </c>
      <c r="C84" s="3" t="s">
        <v>186</v>
      </c>
      <c r="D84" s="17" t="s">
        <v>187</v>
      </c>
      <c r="E84" s="5" t="str">
        <f t="shared" si="7"/>
        <v/>
      </c>
      <c r="F84" s="5" t="str">
        <f t="shared" si="8"/>
        <v>U</v>
      </c>
      <c r="G84" s="5" t="str">
        <f t="shared" si="9"/>
        <v/>
      </c>
      <c r="H84" s="5" t="str">
        <f t="shared" si="10"/>
        <v xml:space="preserve"> </v>
      </c>
      <c r="I84" s="5" t="str">
        <f t="shared" si="11"/>
        <v/>
      </c>
      <c r="J84" s="5" t="str">
        <f t="shared" si="12"/>
        <v/>
      </c>
      <c r="K84" s="5"/>
      <c r="L84" s="6"/>
      <c r="M84" s="19"/>
      <c r="N84" s="8">
        <f t="shared" si="13"/>
        <v>41</v>
      </c>
      <c r="O84" s="9">
        <v>44</v>
      </c>
      <c r="P84" s="10">
        <v>3</v>
      </c>
      <c r="Q84" s="11"/>
      <c r="R84" s="12"/>
      <c r="S84" s="13"/>
      <c r="T84" s="14"/>
      <c r="U84" s="15"/>
      <c r="V84" s="15"/>
      <c r="W84" s="16"/>
      <c r="X84" s="16"/>
      <c r="Y84" s="15"/>
      <c r="Z84" s="15"/>
      <c r="AA84" s="16"/>
      <c r="AB84" s="16"/>
    </row>
    <row r="85" spans="1:28" ht="23.25" customHeight="1" x14ac:dyDescent="0.25">
      <c r="A85" s="1">
        <v>589</v>
      </c>
      <c r="C85" s="3" t="s">
        <v>188</v>
      </c>
      <c r="D85" s="17" t="s">
        <v>187</v>
      </c>
      <c r="E85" s="5" t="str">
        <f t="shared" si="7"/>
        <v/>
      </c>
      <c r="F85" s="5" t="str">
        <f t="shared" si="8"/>
        <v>V</v>
      </c>
      <c r="G85" s="5" t="str">
        <f t="shared" si="9"/>
        <v/>
      </c>
      <c r="H85" s="5" t="str">
        <f t="shared" si="10"/>
        <v xml:space="preserve"> </v>
      </c>
      <c r="I85" s="5" t="str">
        <f t="shared" si="11"/>
        <v/>
      </c>
      <c r="J85" s="5" t="str">
        <f t="shared" si="12"/>
        <v/>
      </c>
      <c r="K85" s="5"/>
      <c r="L85" s="6"/>
      <c r="M85" s="19"/>
      <c r="N85" s="8">
        <f t="shared" si="13"/>
        <v>70</v>
      </c>
      <c r="O85" s="9">
        <v>70</v>
      </c>
      <c r="P85" s="10"/>
      <c r="Q85" s="11"/>
      <c r="R85" s="12"/>
      <c r="S85" s="13"/>
      <c r="T85" s="14"/>
      <c r="U85" s="15"/>
      <c r="V85" s="15"/>
      <c r="W85" s="16"/>
      <c r="X85" s="16"/>
      <c r="Y85" s="15"/>
      <c r="Z85" s="15"/>
      <c r="AA85" s="16"/>
      <c r="AB85" s="16"/>
    </row>
    <row r="86" spans="1:28" ht="23.25" customHeight="1" x14ac:dyDescent="0.25">
      <c r="A86" s="1">
        <v>117</v>
      </c>
      <c r="C86" s="3" t="s">
        <v>189</v>
      </c>
      <c r="D86" s="17" t="s">
        <v>190</v>
      </c>
      <c r="E86" s="5" t="str">
        <f t="shared" si="7"/>
        <v/>
      </c>
      <c r="F86" s="5" t="str">
        <f t="shared" si="8"/>
        <v>V</v>
      </c>
      <c r="G86" s="5" t="str">
        <f t="shared" si="9"/>
        <v/>
      </c>
      <c r="H86" s="5" t="str">
        <f t="shared" si="10"/>
        <v xml:space="preserve"> </v>
      </c>
      <c r="I86" s="5" t="str">
        <f t="shared" si="11"/>
        <v/>
      </c>
      <c r="J86" s="5" t="str">
        <f t="shared" si="12"/>
        <v/>
      </c>
      <c r="K86" s="5" t="s">
        <v>191</v>
      </c>
      <c r="L86" s="6"/>
      <c r="M86" s="19"/>
      <c r="N86" s="8">
        <f t="shared" si="13"/>
        <v>70</v>
      </c>
      <c r="O86" s="9">
        <v>70</v>
      </c>
      <c r="P86" s="10"/>
      <c r="Q86" s="11"/>
      <c r="R86" s="12"/>
      <c r="S86" s="13"/>
      <c r="T86" s="14"/>
      <c r="U86" s="15"/>
      <c r="V86" s="15"/>
      <c r="W86" s="16"/>
      <c r="X86" s="16"/>
      <c r="Y86" s="15"/>
      <c r="Z86" s="15"/>
      <c r="AA86" s="16"/>
      <c r="AB86" s="16"/>
    </row>
    <row r="87" spans="1:28" ht="23.25" customHeight="1" x14ac:dyDescent="0.25">
      <c r="A87" s="1">
        <v>119</v>
      </c>
      <c r="C87" s="26" t="s">
        <v>192</v>
      </c>
      <c r="D87" s="27" t="s">
        <v>193</v>
      </c>
      <c r="E87" s="5" t="str">
        <f t="shared" si="7"/>
        <v/>
      </c>
      <c r="F87" s="5" t="str">
        <f t="shared" si="8"/>
        <v>U</v>
      </c>
      <c r="G87" s="5" t="str">
        <f t="shared" si="9"/>
        <v/>
      </c>
      <c r="H87" s="5" t="str">
        <f t="shared" si="10"/>
        <v xml:space="preserve"> </v>
      </c>
      <c r="I87" s="5" t="str">
        <f t="shared" si="11"/>
        <v/>
      </c>
      <c r="J87" s="5" t="str">
        <f t="shared" si="12"/>
        <v/>
      </c>
      <c r="K87" s="5"/>
      <c r="L87" s="6"/>
      <c r="M87" s="19"/>
      <c r="N87" s="8">
        <f t="shared" si="13"/>
        <v>5</v>
      </c>
      <c r="O87" s="9">
        <v>30</v>
      </c>
      <c r="P87" s="10">
        <v>25</v>
      </c>
      <c r="Q87" s="11"/>
      <c r="R87" s="12"/>
      <c r="S87" s="13"/>
      <c r="T87" s="14"/>
      <c r="U87" s="15"/>
      <c r="V87" s="15"/>
      <c r="W87" s="16"/>
      <c r="X87" s="16"/>
      <c r="Y87" s="15"/>
      <c r="Z87" s="15"/>
      <c r="AA87" s="16"/>
      <c r="AB87" s="16"/>
    </row>
    <row r="88" spans="1:28" ht="23.25" customHeight="1" x14ac:dyDescent="0.25">
      <c r="A88" s="1">
        <v>121</v>
      </c>
      <c r="C88" s="3" t="s">
        <v>194</v>
      </c>
      <c r="D88" s="17" t="s">
        <v>195</v>
      </c>
      <c r="E88" s="5" t="str">
        <f t="shared" si="7"/>
        <v/>
      </c>
      <c r="F88" s="5" t="str">
        <f t="shared" si="8"/>
        <v>U</v>
      </c>
      <c r="G88" s="5" t="str">
        <f t="shared" si="9"/>
        <v/>
      </c>
      <c r="H88" s="5" t="str">
        <f t="shared" si="10"/>
        <v xml:space="preserve"> </v>
      </c>
      <c r="I88" s="5" t="str">
        <f t="shared" si="11"/>
        <v/>
      </c>
      <c r="J88" s="5" t="str">
        <f t="shared" si="12"/>
        <v/>
      </c>
      <c r="K88" s="23"/>
      <c r="L88" s="6"/>
      <c r="M88" s="19"/>
      <c r="N88" s="8">
        <f t="shared" si="13"/>
        <v>38</v>
      </c>
      <c r="O88" s="9">
        <v>43</v>
      </c>
      <c r="P88" s="10">
        <v>5</v>
      </c>
      <c r="Q88" s="11"/>
      <c r="R88" s="12"/>
      <c r="S88" s="13"/>
      <c r="T88" s="14"/>
      <c r="U88" s="15"/>
      <c r="V88" s="15"/>
      <c r="W88" s="16"/>
      <c r="X88" s="16"/>
      <c r="Y88" s="15"/>
      <c r="Z88" s="15"/>
      <c r="AA88" s="16"/>
      <c r="AB88" s="16"/>
    </row>
    <row r="89" spans="1:28" ht="23.25" customHeight="1" x14ac:dyDescent="0.25">
      <c r="A89" s="1">
        <v>122</v>
      </c>
      <c r="C89" s="3" t="s">
        <v>196</v>
      </c>
      <c r="D89" s="17" t="s">
        <v>197</v>
      </c>
      <c r="E89" s="5" t="str">
        <f t="shared" si="7"/>
        <v/>
      </c>
      <c r="F89" s="5" t="str">
        <f t="shared" si="8"/>
        <v>V</v>
      </c>
      <c r="G89" s="5" t="str">
        <f t="shared" si="9"/>
        <v/>
      </c>
      <c r="H89" s="5" t="str">
        <f t="shared" si="10"/>
        <v xml:space="preserve"> </v>
      </c>
      <c r="I89" s="5" t="str">
        <f t="shared" si="11"/>
        <v/>
      </c>
      <c r="J89" s="5" t="str">
        <f t="shared" si="12"/>
        <v/>
      </c>
      <c r="K89" s="5" t="s">
        <v>198</v>
      </c>
      <c r="L89" s="6"/>
      <c r="M89" s="19"/>
      <c r="N89" s="8">
        <f t="shared" si="13"/>
        <v>25.5</v>
      </c>
      <c r="O89" s="9">
        <v>25.5</v>
      </c>
      <c r="P89" s="10"/>
      <c r="Q89" s="11"/>
      <c r="R89" s="12"/>
      <c r="S89" s="13"/>
      <c r="T89" s="14"/>
      <c r="U89" s="15"/>
      <c r="V89" s="15"/>
      <c r="W89" s="16"/>
      <c r="X89" s="16"/>
      <c r="Y89" s="15"/>
      <c r="Z89" s="15"/>
      <c r="AA89" s="16"/>
      <c r="AB89" s="16"/>
    </row>
    <row r="90" spans="1:28" ht="23.25" hidden="1" customHeight="1" x14ac:dyDescent="0.25">
      <c r="A90" s="1">
        <v>123</v>
      </c>
      <c r="C90" s="3" t="s">
        <v>199</v>
      </c>
      <c r="D90" s="17" t="s">
        <v>200</v>
      </c>
      <c r="E90" s="5" t="str">
        <f t="shared" si="7"/>
        <v>X</v>
      </c>
      <c r="F90" s="5" t="str">
        <f t="shared" si="8"/>
        <v>V</v>
      </c>
      <c r="G90" s="5" t="str">
        <f t="shared" si="9"/>
        <v/>
      </c>
      <c r="H90" s="5" t="str">
        <f t="shared" si="10"/>
        <v xml:space="preserve"> </v>
      </c>
      <c r="I90" s="5" t="str">
        <f t="shared" si="11"/>
        <v/>
      </c>
      <c r="J90" s="5" t="str">
        <f t="shared" si="12"/>
        <v/>
      </c>
      <c r="K90" s="5" t="s">
        <v>201</v>
      </c>
      <c r="L90" s="6"/>
      <c r="M90" s="19"/>
      <c r="N90" s="8">
        <f t="shared" si="13"/>
        <v>0</v>
      </c>
      <c r="O90" s="9"/>
      <c r="P90" s="10"/>
      <c r="Q90" s="11"/>
      <c r="R90" s="12"/>
      <c r="S90" s="13"/>
      <c r="T90" s="14"/>
      <c r="U90" s="15"/>
      <c r="V90" s="15"/>
      <c r="W90" s="16"/>
      <c r="X90" s="16"/>
      <c r="Y90" s="15"/>
      <c r="Z90" s="15"/>
      <c r="AA90" s="16"/>
      <c r="AB90" s="16"/>
    </row>
    <row r="91" spans="1:28" ht="23.25" customHeight="1" x14ac:dyDescent="0.25">
      <c r="A91" s="1">
        <v>124</v>
      </c>
      <c r="C91" s="3" t="s">
        <v>62</v>
      </c>
      <c r="D91" s="4" t="s">
        <v>200</v>
      </c>
      <c r="E91" s="5" t="str">
        <f t="shared" si="7"/>
        <v/>
      </c>
      <c r="F91" s="5" t="str">
        <f t="shared" si="8"/>
        <v>U</v>
      </c>
      <c r="G91" s="5" t="str">
        <f t="shared" si="9"/>
        <v>B</v>
      </c>
      <c r="H91" s="5" t="str">
        <f t="shared" si="10"/>
        <v xml:space="preserve"> </v>
      </c>
      <c r="I91" s="5" t="str">
        <f t="shared" si="11"/>
        <v/>
      </c>
      <c r="J91" s="5" t="str">
        <f t="shared" si="12"/>
        <v/>
      </c>
      <c r="K91" s="5" t="s">
        <v>202</v>
      </c>
      <c r="L91" s="29"/>
      <c r="M91" s="19"/>
      <c r="N91" s="8">
        <f t="shared" si="13"/>
        <v>-4</v>
      </c>
      <c r="O91" s="9">
        <v>4</v>
      </c>
      <c r="P91" s="10">
        <v>4</v>
      </c>
      <c r="Q91" s="11"/>
      <c r="R91" s="12"/>
      <c r="S91" s="13"/>
      <c r="T91" s="14"/>
      <c r="U91" s="15">
        <v>4</v>
      </c>
      <c r="V91" s="15">
        <v>1</v>
      </c>
      <c r="W91" s="16"/>
      <c r="X91" s="16"/>
      <c r="Y91" s="15"/>
      <c r="Z91" s="15"/>
      <c r="AA91" s="16"/>
      <c r="AB91" s="16"/>
    </row>
    <row r="92" spans="1:28" ht="23.25" customHeight="1" x14ac:dyDescent="0.25">
      <c r="A92" s="1">
        <v>556</v>
      </c>
      <c r="C92" s="3" t="s">
        <v>154</v>
      </c>
      <c r="D92" s="4" t="s">
        <v>203</v>
      </c>
      <c r="E92" s="5" t="str">
        <f t="shared" si="7"/>
        <v/>
      </c>
      <c r="F92" s="5" t="str">
        <f t="shared" si="8"/>
        <v>V</v>
      </c>
      <c r="G92" s="5" t="str">
        <f t="shared" si="9"/>
        <v/>
      </c>
      <c r="H92" s="5" t="str">
        <f t="shared" si="10"/>
        <v xml:space="preserve"> </v>
      </c>
      <c r="I92" s="5" t="str">
        <f t="shared" si="11"/>
        <v/>
      </c>
      <c r="J92" s="5" t="str">
        <f t="shared" si="12"/>
        <v/>
      </c>
      <c r="K92" s="5"/>
      <c r="L92" s="6"/>
      <c r="M92" s="19"/>
      <c r="N92" s="8">
        <f t="shared" si="13"/>
        <v>70</v>
      </c>
      <c r="O92" s="9">
        <v>70</v>
      </c>
      <c r="P92" s="10"/>
      <c r="Q92" s="11"/>
      <c r="R92" s="12"/>
      <c r="S92" s="13"/>
      <c r="T92" s="14"/>
      <c r="U92" s="15"/>
      <c r="V92" s="15"/>
      <c r="W92" s="16"/>
      <c r="X92" s="16"/>
      <c r="Y92" s="15"/>
      <c r="Z92" s="15"/>
      <c r="AA92" s="16"/>
      <c r="AB92" s="16"/>
    </row>
    <row r="93" spans="1:28" s="33" customFormat="1" ht="23.25" customHeight="1" x14ac:dyDescent="0.25">
      <c r="A93" s="31">
        <v>126</v>
      </c>
      <c r="B93" s="32"/>
      <c r="C93" s="33" t="s">
        <v>204</v>
      </c>
      <c r="D93" s="34" t="s">
        <v>205</v>
      </c>
      <c r="E93" s="5" t="str">
        <f t="shared" si="7"/>
        <v/>
      </c>
      <c r="F93" s="5" t="str">
        <f t="shared" si="8"/>
        <v>V</v>
      </c>
      <c r="G93" s="5" t="str">
        <f t="shared" si="9"/>
        <v/>
      </c>
      <c r="H93" s="5" t="str">
        <f t="shared" si="10"/>
        <v xml:space="preserve"> </v>
      </c>
      <c r="I93" s="5" t="str">
        <f t="shared" si="11"/>
        <v>S</v>
      </c>
      <c r="J93" s="5" t="str">
        <f t="shared" si="12"/>
        <v/>
      </c>
      <c r="K93" s="40"/>
      <c r="L93" s="34"/>
      <c r="M93" s="36"/>
      <c r="N93" s="8">
        <f t="shared" si="13"/>
        <v>145</v>
      </c>
      <c r="O93" s="34">
        <v>145</v>
      </c>
      <c r="P93" s="37"/>
      <c r="Q93" s="34"/>
      <c r="R93" s="34"/>
      <c r="S93" s="38"/>
      <c r="T93" s="39">
        <v>1667.5</v>
      </c>
      <c r="U93" s="37"/>
      <c r="V93" s="37"/>
      <c r="W93" s="37"/>
      <c r="X93" s="37"/>
      <c r="Y93" s="37"/>
      <c r="Z93" s="37"/>
      <c r="AA93" s="37"/>
      <c r="AB93" s="37"/>
    </row>
    <row r="94" spans="1:28" s="33" customFormat="1" ht="23.25" customHeight="1" x14ac:dyDescent="0.25">
      <c r="A94" s="31">
        <v>131</v>
      </c>
      <c r="B94" s="32">
        <v>1</v>
      </c>
      <c r="C94" s="26" t="s">
        <v>206</v>
      </c>
      <c r="D94" s="27" t="s">
        <v>207</v>
      </c>
      <c r="E94" s="5" t="str">
        <f t="shared" si="7"/>
        <v/>
      </c>
      <c r="F94" s="5" t="str">
        <f t="shared" si="8"/>
        <v>V</v>
      </c>
      <c r="G94" s="5" t="str">
        <f t="shared" si="9"/>
        <v/>
      </c>
      <c r="H94" s="5" t="str">
        <f t="shared" si="10"/>
        <v xml:space="preserve"> </v>
      </c>
      <c r="I94" s="5" t="str">
        <f t="shared" si="11"/>
        <v/>
      </c>
      <c r="J94" s="5" t="str">
        <f t="shared" si="12"/>
        <v/>
      </c>
      <c r="K94" s="40" t="s">
        <v>198</v>
      </c>
      <c r="L94" s="34"/>
      <c r="M94" s="36"/>
      <c r="N94" s="8">
        <f t="shared" si="13"/>
        <v>127</v>
      </c>
      <c r="O94" s="34">
        <v>127</v>
      </c>
      <c r="P94" s="37"/>
      <c r="Q94" s="34"/>
      <c r="R94" s="34"/>
      <c r="S94" s="38"/>
      <c r="T94" s="39"/>
      <c r="U94" s="37"/>
      <c r="V94" s="37"/>
      <c r="W94" s="37"/>
      <c r="X94" s="37"/>
      <c r="Y94" s="37"/>
      <c r="Z94" s="37"/>
      <c r="AA94" s="37"/>
      <c r="AB94" s="37"/>
    </row>
    <row r="95" spans="1:28" ht="23.25" customHeight="1" x14ac:dyDescent="0.25">
      <c r="A95" s="1">
        <v>132</v>
      </c>
      <c r="B95" s="2">
        <v>1</v>
      </c>
      <c r="C95" s="26" t="s">
        <v>208</v>
      </c>
      <c r="D95" s="27" t="s">
        <v>207</v>
      </c>
      <c r="E95" s="5" t="str">
        <f t="shared" si="7"/>
        <v/>
      </c>
      <c r="F95" s="5" t="str">
        <f t="shared" si="8"/>
        <v>U</v>
      </c>
      <c r="G95" s="5" t="str">
        <f t="shared" si="9"/>
        <v/>
      </c>
      <c r="H95" s="5" t="str">
        <f t="shared" si="10"/>
        <v xml:space="preserve"> </v>
      </c>
      <c r="I95" s="5" t="str">
        <f t="shared" si="11"/>
        <v/>
      </c>
      <c r="J95" s="5" t="str">
        <f t="shared" si="12"/>
        <v/>
      </c>
      <c r="K95" s="5" t="s">
        <v>209</v>
      </c>
      <c r="L95" s="6"/>
      <c r="M95" s="19"/>
      <c r="N95" s="8">
        <f t="shared" si="13"/>
        <v>98</v>
      </c>
      <c r="O95" s="9">
        <v>119</v>
      </c>
      <c r="P95" s="10">
        <v>21</v>
      </c>
      <c r="Q95" s="11"/>
      <c r="R95" s="12"/>
      <c r="S95" s="13"/>
      <c r="T95" s="14"/>
      <c r="U95" s="15"/>
      <c r="V95" s="15"/>
      <c r="W95" s="16"/>
      <c r="X95" s="16"/>
      <c r="Y95" s="15"/>
      <c r="Z95" s="15"/>
      <c r="AA95" s="16"/>
      <c r="AB95" s="16"/>
    </row>
    <row r="96" spans="1:28" ht="23.25" customHeight="1" x14ac:dyDescent="0.25">
      <c r="A96" s="1">
        <v>493</v>
      </c>
      <c r="B96" s="2">
        <v>1</v>
      </c>
      <c r="C96" s="26" t="s">
        <v>210</v>
      </c>
      <c r="D96" s="27" t="s">
        <v>207</v>
      </c>
      <c r="E96" s="5" t="str">
        <f t="shared" si="7"/>
        <v/>
      </c>
      <c r="F96" s="5" t="str">
        <f t="shared" si="8"/>
        <v>V</v>
      </c>
      <c r="G96" s="5" t="str">
        <f t="shared" si="9"/>
        <v/>
      </c>
      <c r="H96" s="5" t="str">
        <f t="shared" si="10"/>
        <v xml:space="preserve"> </v>
      </c>
      <c r="I96" s="5" t="str">
        <f t="shared" si="11"/>
        <v/>
      </c>
      <c r="J96" s="5" t="str">
        <f t="shared" si="12"/>
        <v/>
      </c>
      <c r="K96" s="5"/>
      <c r="L96" s="6"/>
      <c r="M96" s="19"/>
      <c r="N96" s="8">
        <f t="shared" si="13"/>
        <v>46</v>
      </c>
      <c r="O96" s="9">
        <v>46</v>
      </c>
      <c r="P96" s="10"/>
      <c r="Q96" s="11"/>
      <c r="R96" s="12"/>
      <c r="S96" s="13"/>
      <c r="T96" s="14"/>
      <c r="U96" s="15"/>
      <c r="V96" s="15"/>
      <c r="W96" s="16"/>
      <c r="X96" s="16"/>
      <c r="Y96" s="15"/>
      <c r="Z96" s="15"/>
      <c r="AA96" s="16"/>
      <c r="AB96" s="16"/>
    </row>
    <row r="97" spans="1:28" ht="23.25" customHeight="1" x14ac:dyDescent="0.25">
      <c r="A97" s="1">
        <v>584</v>
      </c>
      <c r="C97" s="3" t="s">
        <v>211</v>
      </c>
      <c r="D97" s="17" t="s">
        <v>207</v>
      </c>
      <c r="E97" s="5" t="str">
        <f t="shared" si="7"/>
        <v/>
      </c>
      <c r="F97" s="5" t="str">
        <f t="shared" si="8"/>
        <v>V</v>
      </c>
      <c r="G97" s="5" t="str">
        <f t="shared" si="9"/>
        <v/>
      </c>
      <c r="H97" s="5" t="str">
        <f t="shared" si="10"/>
        <v xml:space="preserve"> </v>
      </c>
      <c r="I97" s="5" t="str">
        <f t="shared" si="11"/>
        <v/>
      </c>
      <c r="J97" s="5" t="str">
        <f t="shared" si="12"/>
        <v/>
      </c>
      <c r="K97" s="30"/>
      <c r="L97" s="6"/>
      <c r="M97" s="19"/>
      <c r="N97" s="8">
        <f t="shared" si="13"/>
        <v>70</v>
      </c>
      <c r="O97" s="9">
        <v>70</v>
      </c>
      <c r="P97" s="10"/>
      <c r="Q97" s="11"/>
      <c r="R97" s="12"/>
      <c r="S97" s="13"/>
      <c r="T97" s="14"/>
      <c r="U97" s="15"/>
      <c r="V97" s="15"/>
      <c r="W97" s="16"/>
      <c r="X97" s="16"/>
      <c r="Y97" s="15"/>
      <c r="Z97" s="15"/>
      <c r="AA97" s="16"/>
      <c r="AB97" s="16"/>
    </row>
    <row r="98" spans="1:28" ht="23.25" customHeight="1" x14ac:dyDescent="0.25">
      <c r="A98" s="1">
        <v>535</v>
      </c>
      <c r="C98" s="3" t="s">
        <v>212</v>
      </c>
      <c r="D98" s="17" t="s">
        <v>213</v>
      </c>
      <c r="E98" s="5" t="str">
        <f t="shared" si="7"/>
        <v/>
      </c>
      <c r="F98" s="5" t="str">
        <f t="shared" si="8"/>
        <v>U</v>
      </c>
      <c r="G98" s="5" t="str">
        <f t="shared" si="9"/>
        <v/>
      </c>
      <c r="H98" s="5" t="str">
        <f t="shared" si="10"/>
        <v xml:space="preserve"> </v>
      </c>
      <c r="I98" s="5" t="str">
        <f t="shared" si="11"/>
        <v/>
      </c>
      <c r="J98" s="5" t="str">
        <f t="shared" si="12"/>
        <v/>
      </c>
      <c r="K98" s="30"/>
      <c r="L98" s="6"/>
      <c r="M98" s="19"/>
      <c r="N98" s="8">
        <f t="shared" si="13"/>
        <v>0</v>
      </c>
      <c r="O98" s="9">
        <v>12</v>
      </c>
      <c r="P98" s="10">
        <v>12</v>
      </c>
      <c r="Q98" s="11"/>
      <c r="R98" s="12"/>
      <c r="S98" s="13"/>
      <c r="T98" s="14"/>
      <c r="U98" s="15"/>
      <c r="V98" s="15"/>
      <c r="W98" s="16"/>
      <c r="X98" s="16"/>
      <c r="Y98" s="15"/>
      <c r="Z98" s="15"/>
      <c r="AA98" s="16"/>
      <c r="AB98" s="16"/>
    </row>
    <row r="99" spans="1:28" s="73" customFormat="1" ht="23.25" customHeight="1" x14ac:dyDescent="0.25">
      <c r="A99" s="65">
        <v>494</v>
      </c>
      <c r="B99" s="66">
        <v>1</v>
      </c>
      <c r="C99" s="73" t="s">
        <v>214</v>
      </c>
      <c r="D99" s="25" t="s">
        <v>215</v>
      </c>
      <c r="E99" s="5" t="str">
        <f t="shared" si="7"/>
        <v/>
      </c>
      <c r="F99" s="5" t="str">
        <f t="shared" si="8"/>
        <v>U</v>
      </c>
      <c r="G99" s="5" t="str">
        <f t="shared" si="9"/>
        <v/>
      </c>
      <c r="H99" s="5" t="str">
        <f t="shared" si="10"/>
        <v xml:space="preserve"> </v>
      </c>
      <c r="I99" s="5" t="str">
        <f t="shared" si="11"/>
        <v/>
      </c>
      <c r="J99" s="5" t="str">
        <f t="shared" si="12"/>
        <v/>
      </c>
      <c r="K99" s="5">
        <v>10.5</v>
      </c>
      <c r="L99" s="6"/>
      <c r="M99" s="19"/>
      <c r="N99" s="8">
        <f t="shared" si="13"/>
        <v>10</v>
      </c>
      <c r="O99" s="9">
        <v>12</v>
      </c>
      <c r="P99" s="10">
        <v>2</v>
      </c>
      <c r="Q99" s="11"/>
      <c r="R99" s="12"/>
      <c r="S99" s="13"/>
      <c r="T99" s="14"/>
      <c r="U99" s="15"/>
      <c r="V99" s="15"/>
      <c r="W99" s="16"/>
      <c r="X99" s="16"/>
      <c r="Y99" s="15"/>
      <c r="Z99" s="15"/>
      <c r="AA99" s="16"/>
      <c r="AB99" s="16"/>
    </row>
    <row r="100" spans="1:28" s="73" customFormat="1" ht="23.25" customHeight="1" x14ac:dyDescent="0.25">
      <c r="A100" s="65">
        <v>597</v>
      </c>
      <c r="B100" s="66"/>
      <c r="C100" s="73" t="s">
        <v>216</v>
      </c>
      <c r="D100" s="17" t="s">
        <v>217</v>
      </c>
      <c r="E100" s="5" t="str">
        <f t="shared" si="7"/>
        <v/>
      </c>
      <c r="F100" s="5" t="str">
        <f t="shared" si="8"/>
        <v>U</v>
      </c>
      <c r="G100" s="5" t="str">
        <f t="shared" si="9"/>
        <v/>
      </c>
      <c r="H100" s="5" t="str">
        <f t="shared" si="10"/>
        <v xml:space="preserve"> </v>
      </c>
      <c r="I100" s="5" t="str">
        <f t="shared" si="11"/>
        <v/>
      </c>
      <c r="J100" s="5" t="str">
        <f t="shared" si="12"/>
        <v/>
      </c>
      <c r="K100" s="5"/>
      <c r="L100" s="6"/>
      <c r="M100" s="19"/>
      <c r="N100" s="8">
        <f t="shared" si="13"/>
        <v>4</v>
      </c>
      <c r="O100" s="9">
        <v>8</v>
      </c>
      <c r="P100" s="10">
        <v>4</v>
      </c>
      <c r="Q100" s="11"/>
      <c r="R100" s="12"/>
      <c r="S100" s="13"/>
      <c r="T100" s="14"/>
      <c r="U100" s="15"/>
      <c r="V100" s="15"/>
      <c r="W100" s="16"/>
      <c r="X100" s="16"/>
      <c r="Y100" s="15"/>
      <c r="Z100" s="15"/>
      <c r="AA100" s="16"/>
      <c r="AB100" s="16"/>
    </row>
    <row r="101" spans="1:28" ht="23.25" customHeight="1" x14ac:dyDescent="0.25">
      <c r="A101" s="1">
        <v>135</v>
      </c>
      <c r="C101" s="3" t="s">
        <v>218</v>
      </c>
      <c r="D101" s="17" t="s">
        <v>219</v>
      </c>
      <c r="E101" s="5" t="str">
        <f t="shared" si="7"/>
        <v/>
      </c>
      <c r="F101" s="5" t="str">
        <f t="shared" si="8"/>
        <v>V</v>
      </c>
      <c r="G101" s="5" t="str">
        <f t="shared" si="9"/>
        <v/>
      </c>
      <c r="H101" s="5" t="str">
        <f t="shared" si="10"/>
        <v xml:space="preserve"> </v>
      </c>
      <c r="I101" s="5" t="str">
        <f t="shared" si="11"/>
        <v/>
      </c>
      <c r="J101" s="5" t="str">
        <f t="shared" si="12"/>
        <v/>
      </c>
      <c r="K101" s="5" t="s">
        <v>220</v>
      </c>
      <c r="L101" s="6"/>
      <c r="M101" s="19"/>
      <c r="N101" s="8">
        <f t="shared" si="13"/>
        <v>120</v>
      </c>
      <c r="O101" s="9">
        <v>120</v>
      </c>
      <c r="P101" s="10"/>
      <c r="Q101" s="11"/>
      <c r="R101" s="12"/>
      <c r="S101" s="13"/>
      <c r="T101" s="14"/>
      <c r="U101" s="15"/>
      <c r="V101" s="15"/>
      <c r="W101" s="16"/>
      <c r="X101" s="16"/>
      <c r="Y101" s="15"/>
      <c r="Z101" s="15"/>
      <c r="AA101" s="16"/>
      <c r="AB101" s="16"/>
    </row>
    <row r="102" spans="1:28" ht="23.25" customHeight="1" x14ac:dyDescent="0.25">
      <c r="A102" s="1">
        <v>138</v>
      </c>
      <c r="C102" s="3" t="s">
        <v>221</v>
      </c>
      <c r="D102" s="50" t="s">
        <v>222</v>
      </c>
      <c r="E102" s="5" t="str">
        <f t="shared" si="7"/>
        <v/>
      </c>
      <c r="F102" s="5" t="str">
        <f t="shared" si="8"/>
        <v>U</v>
      </c>
      <c r="G102" s="5" t="str">
        <f t="shared" si="9"/>
        <v/>
      </c>
      <c r="H102" s="5" t="str">
        <f t="shared" si="10"/>
        <v xml:space="preserve"> </v>
      </c>
      <c r="I102" s="5" t="str">
        <f t="shared" si="11"/>
        <v/>
      </c>
      <c r="J102" s="5" t="str">
        <f t="shared" si="12"/>
        <v/>
      </c>
      <c r="K102" s="5" t="s">
        <v>223</v>
      </c>
      <c r="L102" s="34"/>
      <c r="M102" s="19"/>
      <c r="N102" s="8">
        <f t="shared" si="13"/>
        <v>0</v>
      </c>
      <c r="O102" s="9">
        <v>12</v>
      </c>
      <c r="P102" s="10">
        <v>12</v>
      </c>
      <c r="Q102" s="11"/>
      <c r="R102" s="12"/>
      <c r="S102" s="13"/>
      <c r="T102" s="14"/>
      <c r="U102" s="15"/>
      <c r="V102" s="15"/>
      <c r="W102" s="16"/>
      <c r="X102" s="16"/>
      <c r="Y102" s="15"/>
      <c r="Z102" s="15"/>
      <c r="AA102" s="16"/>
      <c r="AB102" s="16"/>
    </row>
    <row r="103" spans="1:28" s="73" customFormat="1" ht="23.25" hidden="1" customHeight="1" x14ac:dyDescent="0.25">
      <c r="A103" s="65">
        <v>139</v>
      </c>
      <c r="B103" s="66"/>
      <c r="C103" s="73" t="s">
        <v>30</v>
      </c>
      <c r="D103" s="17" t="s">
        <v>224</v>
      </c>
      <c r="E103" s="5" t="str">
        <f t="shared" si="7"/>
        <v>X</v>
      </c>
      <c r="F103" s="5" t="str">
        <f t="shared" si="8"/>
        <v>V</v>
      </c>
      <c r="G103" s="5" t="str">
        <f t="shared" si="9"/>
        <v/>
      </c>
      <c r="H103" s="5" t="str">
        <f t="shared" si="10"/>
        <v xml:space="preserve"> </v>
      </c>
      <c r="I103" s="5" t="str">
        <f t="shared" si="11"/>
        <v/>
      </c>
      <c r="J103" s="5" t="str">
        <f t="shared" si="12"/>
        <v/>
      </c>
      <c r="K103" s="5" t="s">
        <v>121</v>
      </c>
      <c r="L103" s="6"/>
      <c r="M103" s="19"/>
      <c r="N103" s="8">
        <f t="shared" si="13"/>
        <v>0</v>
      </c>
      <c r="O103" s="9"/>
      <c r="P103" s="10"/>
      <c r="Q103" s="11"/>
      <c r="R103" s="12"/>
      <c r="S103" s="13"/>
      <c r="T103" s="14"/>
      <c r="U103" s="15"/>
      <c r="V103" s="15"/>
      <c r="W103" s="16"/>
      <c r="X103" s="16"/>
      <c r="Y103" s="15"/>
      <c r="Z103" s="15"/>
      <c r="AA103" s="16"/>
      <c r="AB103" s="16"/>
    </row>
    <row r="104" spans="1:28" ht="23.25" customHeight="1" x14ac:dyDescent="0.25">
      <c r="A104" s="1">
        <v>141</v>
      </c>
      <c r="C104" s="3" t="s">
        <v>225</v>
      </c>
      <c r="D104" s="17" t="s">
        <v>226</v>
      </c>
      <c r="E104" s="5" t="str">
        <f t="shared" si="7"/>
        <v/>
      </c>
      <c r="F104" s="5" t="str">
        <f t="shared" si="8"/>
        <v>U</v>
      </c>
      <c r="G104" s="5" t="str">
        <f t="shared" si="9"/>
        <v/>
      </c>
      <c r="H104" s="5" t="str">
        <f t="shared" si="10"/>
        <v xml:space="preserve"> </v>
      </c>
      <c r="I104" s="5" t="str">
        <f t="shared" si="11"/>
        <v/>
      </c>
      <c r="J104" s="5" t="str">
        <f t="shared" si="12"/>
        <v/>
      </c>
      <c r="K104" s="5"/>
      <c r="L104" s="6"/>
      <c r="M104" s="19"/>
      <c r="N104" s="8">
        <f t="shared" si="13"/>
        <v>84</v>
      </c>
      <c r="O104" s="9">
        <v>98</v>
      </c>
      <c r="P104" s="10">
        <v>14</v>
      </c>
      <c r="Q104" s="11"/>
      <c r="R104" s="12"/>
      <c r="S104" s="13"/>
      <c r="T104" s="14"/>
      <c r="U104" s="15"/>
      <c r="V104" s="15"/>
      <c r="W104" s="16"/>
      <c r="X104" s="16"/>
      <c r="Y104" s="15"/>
      <c r="Z104" s="15"/>
      <c r="AA104" s="16"/>
      <c r="AB104" s="16"/>
    </row>
    <row r="105" spans="1:28" s="33" customFormat="1" ht="23.25" customHeight="1" x14ac:dyDescent="0.25">
      <c r="A105" s="31">
        <v>145</v>
      </c>
      <c r="B105" s="32"/>
      <c r="C105" s="33" t="s">
        <v>227</v>
      </c>
      <c r="D105" s="34" t="s">
        <v>228</v>
      </c>
      <c r="E105" s="5" t="str">
        <f t="shared" si="7"/>
        <v/>
      </c>
      <c r="F105" s="5" t="str">
        <f t="shared" si="8"/>
        <v>U</v>
      </c>
      <c r="G105" s="5" t="str">
        <f t="shared" si="9"/>
        <v/>
      </c>
      <c r="H105" s="5" t="str">
        <f t="shared" si="10"/>
        <v xml:space="preserve"> </v>
      </c>
      <c r="I105" s="5" t="str">
        <f t="shared" si="11"/>
        <v/>
      </c>
      <c r="J105" s="5" t="str">
        <f t="shared" si="12"/>
        <v/>
      </c>
      <c r="K105" s="40"/>
      <c r="L105" s="34"/>
      <c r="M105" s="36"/>
      <c r="N105" s="8">
        <f t="shared" si="13"/>
        <v>104</v>
      </c>
      <c r="O105" s="34">
        <v>112</v>
      </c>
      <c r="P105" s="37">
        <v>8</v>
      </c>
      <c r="Q105" s="34"/>
      <c r="R105" s="34"/>
      <c r="S105" s="38"/>
      <c r="T105" s="39"/>
      <c r="U105" s="37"/>
      <c r="V105" s="37"/>
      <c r="W105" s="37"/>
      <c r="X105" s="37"/>
      <c r="Y105" s="37"/>
      <c r="Z105" s="37"/>
      <c r="AA105" s="37"/>
      <c r="AB105" s="37"/>
    </row>
    <row r="106" spans="1:28" s="33" customFormat="1" ht="23.25" customHeight="1" x14ac:dyDescent="0.25">
      <c r="A106" s="31">
        <v>697</v>
      </c>
      <c r="B106" s="32">
        <v>1</v>
      </c>
      <c r="C106" s="26" t="s">
        <v>229</v>
      </c>
      <c r="D106" s="27" t="s">
        <v>230</v>
      </c>
      <c r="E106" s="5" t="str">
        <f t="shared" si="7"/>
        <v/>
      </c>
      <c r="F106" s="5" t="str">
        <f t="shared" si="8"/>
        <v>V</v>
      </c>
      <c r="G106" s="5" t="str">
        <f t="shared" si="9"/>
        <v>B</v>
      </c>
      <c r="H106" s="5" t="str">
        <f t="shared" si="10"/>
        <v xml:space="preserve"> </v>
      </c>
      <c r="I106" s="5" t="str">
        <f t="shared" si="11"/>
        <v/>
      </c>
      <c r="J106" s="5" t="str">
        <f t="shared" si="12"/>
        <v/>
      </c>
      <c r="K106" s="40"/>
      <c r="L106" s="34"/>
      <c r="M106" s="36"/>
      <c r="N106" s="8">
        <f t="shared" si="13"/>
        <v>78.5</v>
      </c>
      <c r="O106" s="34">
        <v>86.5</v>
      </c>
      <c r="P106" s="37"/>
      <c r="Q106" s="34"/>
      <c r="R106" s="34"/>
      <c r="S106" s="38"/>
      <c r="T106" s="39"/>
      <c r="U106" s="37">
        <v>2</v>
      </c>
      <c r="V106" s="37">
        <v>1</v>
      </c>
      <c r="W106" s="37">
        <v>6</v>
      </c>
      <c r="X106" s="37">
        <v>11</v>
      </c>
      <c r="Y106" s="37"/>
      <c r="Z106" s="37"/>
      <c r="AA106" s="37"/>
      <c r="AB106" s="37"/>
    </row>
    <row r="107" spans="1:28" ht="23.25" hidden="1" customHeight="1" x14ac:dyDescent="0.25">
      <c r="A107" s="1">
        <v>152</v>
      </c>
      <c r="C107" s="3" t="s">
        <v>231</v>
      </c>
      <c r="D107" s="17" t="s">
        <v>232</v>
      </c>
      <c r="E107" s="5" t="str">
        <f t="shared" si="7"/>
        <v>X</v>
      </c>
      <c r="F107" s="5" t="str">
        <f t="shared" si="8"/>
        <v>V</v>
      </c>
      <c r="G107" s="5" t="str">
        <f t="shared" si="9"/>
        <v/>
      </c>
      <c r="H107" s="5" t="str">
        <f t="shared" si="10"/>
        <v xml:space="preserve"> </v>
      </c>
      <c r="I107" s="5" t="str">
        <f t="shared" si="11"/>
        <v/>
      </c>
      <c r="J107" s="5" t="str">
        <f t="shared" si="12"/>
        <v/>
      </c>
      <c r="K107" s="5"/>
      <c r="L107" s="6"/>
      <c r="M107" s="19"/>
      <c r="N107" s="8">
        <f t="shared" si="13"/>
        <v>0</v>
      </c>
      <c r="O107" s="9"/>
      <c r="P107" s="10"/>
      <c r="Q107" s="11"/>
      <c r="R107" s="12"/>
      <c r="S107" s="13"/>
      <c r="T107" s="14"/>
      <c r="U107" s="15"/>
      <c r="V107" s="15"/>
      <c r="W107" s="16"/>
      <c r="X107" s="16"/>
      <c r="Y107" s="15"/>
      <c r="Z107" s="15"/>
      <c r="AA107" s="16"/>
      <c r="AB107" s="16"/>
    </row>
    <row r="108" spans="1:28" s="33" customFormat="1" ht="23.25" customHeight="1" x14ac:dyDescent="0.25">
      <c r="A108" s="31">
        <v>154</v>
      </c>
      <c r="B108" s="32"/>
      <c r="C108" s="33" t="s">
        <v>233</v>
      </c>
      <c r="D108" s="34" t="s">
        <v>234</v>
      </c>
      <c r="E108" s="5" t="str">
        <f t="shared" si="7"/>
        <v/>
      </c>
      <c r="F108" s="5" t="str">
        <f t="shared" si="8"/>
        <v>V</v>
      </c>
      <c r="G108" s="5" t="str">
        <f t="shared" si="9"/>
        <v/>
      </c>
      <c r="H108" s="5" t="str">
        <f t="shared" si="10"/>
        <v xml:space="preserve"> </v>
      </c>
      <c r="I108" s="5" t="str">
        <f t="shared" si="11"/>
        <v/>
      </c>
      <c r="J108" s="5" t="str">
        <f t="shared" si="12"/>
        <v/>
      </c>
      <c r="K108" s="40" t="s">
        <v>121</v>
      </c>
      <c r="L108" s="34"/>
      <c r="M108" s="36"/>
      <c r="N108" s="8">
        <f t="shared" si="13"/>
        <v>130</v>
      </c>
      <c r="O108" s="34">
        <v>130</v>
      </c>
      <c r="P108" s="37"/>
      <c r="Q108" s="34"/>
      <c r="R108" s="34"/>
      <c r="S108" s="38"/>
      <c r="T108" s="39"/>
      <c r="U108" s="37"/>
      <c r="V108" s="37"/>
      <c r="W108" s="37"/>
      <c r="X108" s="37"/>
      <c r="Y108" s="37"/>
      <c r="Z108" s="37"/>
      <c r="AA108" s="37"/>
      <c r="AB108" s="37"/>
    </row>
    <row r="109" spans="1:28" ht="23.25" customHeight="1" x14ac:dyDescent="0.25">
      <c r="A109" s="1">
        <v>687</v>
      </c>
      <c r="C109" s="3" t="s">
        <v>154</v>
      </c>
      <c r="D109" s="17" t="s">
        <v>235</v>
      </c>
      <c r="E109" s="5" t="str">
        <f t="shared" si="7"/>
        <v/>
      </c>
      <c r="F109" s="5" t="str">
        <f t="shared" si="8"/>
        <v>V</v>
      </c>
      <c r="G109" s="5" t="str">
        <f t="shared" si="9"/>
        <v/>
      </c>
      <c r="H109" s="5" t="str">
        <f t="shared" si="10"/>
        <v xml:space="preserve"> </v>
      </c>
      <c r="I109" s="5" t="str">
        <f t="shared" si="11"/>
        <v/>
      </c>
      <c r="J109" s="5" t="str">
        <f t="shared" si="12"/>
        <v/>
      </c>
      <c r="K109" s="5"/>
      <c r="L109" s="6"/>
      <c r="M109" s="19"/>
      <c r="N109" s="8">
        <f t="shared" si="13"/>
        <v>18</v>
      </c>
      <c r="O109" s="9">
        <v>18</v>
      </c>
      <c r="P109" s="10"/>
      <c r="Q109" s="11"/>
      <c r="R109" s="12"/>
      <c r="S109" s="13"/>
      <c r="T109" s="14"/>
      <c r="U109" s="15"/>
      <c r="V109" s="15"/>
      <c r="W109" s="16"/>
      <c r="X109" s="16"/>
      <c r="Y109" s="15"/>
      <c r="Z109" s="15"/>
      <c r="AA109" s="16"/>
      <c r="AB109" s="16"/>
    </row>
    <row r="110" spans="1:28" s="33" customFormat="1" ht="23.25" customHeight="1" x14ac:dyDescent="0.25">
      <c r="A110" s="31">
        <v>160</v>
      </c>
      <c r="B110" s="32"/>
      <c r="C110" s="33" t="s">
        <v>236</v>
      </c>
      <c r="D110" s="34" t="s">
        <v>237</v>
      </c>
      <c r="E110" s="5" t="str">
        <f t="shared" si="7"/>
        <v/>
      </c>
      <c r="F110" s="5" t="str">
        <f t="shared" si="8"/>
        <v>U</v>
      </c>
      <c r="G110" s="5" t="str">
        <f t="shared" si="9"/>
        <v/>
      </c>
      <c r="H110" s="5" t="str">
        <f t="shared" si="10"/>
        <v xml:space="preserve"> </v>
      </c>
      <c r="I110" s="5" t="str">
        <f t="shared" si="11"/>
        <v/>
      </c>
      <c r="J110" s="5" t="str">
        <f t="shared" si="12"/>
        <v/>
      </c>
      <c r="K110" s="40" t="s">
        <v>238</v>
      </c>
      <c r="L110" s="34"/>
      <c r="M110" s="36"/>
      <c r="N110" s="8">
        <f t="shared" si="13"/>
        <v>0</v>
      </c>
      <c r="O110" s="34">
        <v>112</v>
      </c>
      <c r="P110" s="37">
        <v>112</v>
      </c>
      <c r="Q110" s="34"/>
      <c r="R110" s="34"/>
      <c r="S110" s="38"/>
      <c r="T110" s="39"/>
      <c r="U110" s="37"/>
      <c r="V110" s="37"/>
      <c r="W110" s="37"/>
      <c r="X110" s="37"/>
      <c r="Y110" s="37"/>
      <c r="Z110" s="37"/>
      <c r="AA110" s="37"/>
      <c r="AB110" s="37"/>
    </row>
    <row r="111" spans="1:28" s="33" customFormat="1" ht="23.25" hidden="1" customHeight="1" x14ac:dyDescent="0.25">
      <c r="A111" s="31">
        <v>607</v>
      </c>
      <c r="B111" s="32"/>
      <c r="C111" s="33" t="s">
        <v>239</v>
      </c>
      <c r="D111" s="34" t="s">
        <v>237</v>
      </c>
      <c r="E111" s="5" t="str">
        <f t="shared" si="7"/>
        <v>X</v>
      </c>
      <c r="F111" s="5" t="str">
        <f t="shared" si="8"/>
        <v>V</v>
      </c>
      <c r="G111" s="5" t="str">
        <f t="shared" si="9"/>
        <v/>
      </c>
      <c r="H111" s="5" t="str">
        <f t="shared" si="10"/>
        <v xml:space="preserve"> </v>
      </c>
      <c r="I111" s="5" t="str">
        <f t="shared" si="11"/>
        <v/>
      </c>
      <c r="J111" s="5" t="str">
        <f t="shared" si="12"/>
        <v/>
      </c>
      <c r="K111" s="74" t="s">
        <v>240</v>
      </c>
      <c r="L111" s="34"/>
      <c r="M111" s="36"/>
      <c r="N111" s="8">
        <f t="shared" si="13"/>
        <v>0</v>
      </c>
      <c r="O111" s="34"/>
      <c r="P111" s="37"/>
      <c r="Q111" s="34"/>
      <c r="R111" s="34"/>
      <c r="S111" s="38"/>
      <c r="T111" s="39"/>
      <c r="U111" s="37"/>
      <c r="V111" s="37"/>
      <c r="W111" s="37"/>
      <c r="X111" s="37"/>
      <c r="Y111" s="37"/>
      <c r="Z111" s="37"/>
      <c r="AA111" s="37"/>
      <c r="AB111" s="37"/>
    </row>
    <row r="112" spans="1:28" ht="23.25" customHeight="1" x14ac:dyDescent="0.25">
      <c r="A112" s="1">
        <v>499</v>
      </c>
      <c r="C112" s="3" t="s">
        <v>241</v>
      </c>
      <c r="D112" s="17" t="s">
        <v>242</v>
      </c>
      <c r="E112" s="5" t="str">
        <f t="shared" si="7"/>
        <v/>
      </c>
      <c r="F112" s="5" t="str">
        <f t="shared" si="8"/>
        <v>U</v>
      </c>
      <c r="G112" s="5" t="str">
        <f t="shared" si="9"/>
        <v/>
      </c>
      <c r="H112" s="5" t="str">
        <f t="shared" si="10"/>
        <v xml:space="preserve"> </v>
      </c>
      <c r="I112" s="5" t="str">
        <f t="shared" si="11"/>
        <v/>
      </c>
      <c r="J112" s="5" t="str">
        <f t="shared" si="12"/>
        <v/>
      </c>
      <c r="K112" s="5"/>
      <c r="L112" s="6"/>
      <c r="M112" s="19"/>
      <c r="N112" s="8">
        <f t="shared" si="13"/>
        <v>0</v>
      </c>
      <c r="O112" s="9">
        <v>8</v>
      </c>
      <c r="P112" s="10">
        <v>8</v>
      </c>
      <c r="Q112" s="11"/>
      <c r="R112" s="12"/>
      <c r="S112" s="13"/>
      <c r="T112" s="14"/>
      <c r="U112" s="15"/>
      <c r="V112" s="15"/>
      <c r="W112" s="16"/>
      <c r="X112" s="16"/>
      <c r="Y112" s="15"/>
      <c r="Z112" s="15"/>
      <c r="AA112" s="16"/>
      <c r="AB112" s="16"/>
    </row>
    <row r="113" spans="1:28" ht="23.25" customHeight="1" x14ac:dyDescent="0.25">
      <c r="A113" s="1">
        <v>501</v>
      </c>
      <c r="C113" s="3" t="s">
        <v>243</v>
      </c>
      <c r="D113" s="17" t="s">
        <v>244</v>
      </c>
      <c r="E113" s="5" t="str">
        <f t="shared" si="7"/>
        <v/>
      </c>
      <c r="F113" s="5" t="str">
        <f t="shared" si="8"/>
        <v>U</v>
      </c>
      <c r="G113" s="5" t="str">
        <f t="shared" si="9"/>
        <v>B</v>
      </c>
      <c r="H113" s="5" t="str">
        <f t="shared" si="10"/>
        <v xml:space="preserve"> </v>
      </c>
      <c r="I113" s="5" t="str">
        <f t="shared" si="11"/>
        <v/>
      </c>
      <c r="J113" s="5" t="str">
        <f t="shared" si="12"/>
        <v/>
      </c>
      <c r="K113" s="5"/>
      <c r="L113" s="6"/>
      <c r="M113" s="19"/>
      <c r="N113" s="8">
        <f t="shared" si="13"/>
        <v>88.75</v>
      </c>
      <c r="O113" s="9">
        <v>98.25</v>
      </c>
      <c r="P113" s="10">
        <v>3</v>
      </c>
      <c r="Q113" s="11"/>
      <c r="R113" s="12"/>
      <c r="S113" s="13"/>
      <c r="T113" s="14"/>
      <c r="U113" s="15">
        <v>6.5</v>
      </c>
      <c r="V113" s="15">
        <v>1</v>
      </c>
      <c r="W113" s="16"/>
      <c r="X113" s="16"/>
      <c r="Y113" s="15"/>
      <c r="Z113" s="15"/>
      <c r="AA113" s="16"/>
      <c r="AB113" s="16"/>
    </row>
    <row r="114" spans="1:28" s="33" customFormat="1" ht="23.25" customHeight="1" x14ac:dyDescent="0.25">
      <c r="A114" s="31">
        <v>166</v>
      </c>
      <c r="B114" s="32"/>
      <c r="C114" s="33" t="s">
        <v>245</v>
      </c>
      <c r="D114" s="34" t="s">
        <v>246</v>
      </c>
      <c r="E114" s="5" t="str">
        <f t="shared" si="7"/>
        <v/>
      </c>
      <c r="F114" s="5" t="str">
        <f t="shared" si="8"/>
        <v>V</v>
      </c>
      <c r="G114" s="5" t="str">
        <f t="shared" si="9"/>
        <v/>
      </c>
      <c r="H114" s="5" t="str">
        <f t="shared" si="10"/>
        <v xml:space="preserve"> </v>
      </c>
      <c r="I114" s="5" t="str">
        <f t="shared" si="11"/>
        <v/>
      </c>
      <c r="J114" s="5" t="str">
        <f t="shared" si="12"/>
        <v/>
      </c>
      <c r="K114" s="40" t="s">
        <v>247</v>
      </c>
      <c r="L114" s="34"/>
      <c r="M114" s="36"/>
      <c r="N114" s="8">
        <f t="shared" si="13"/>
        <v>143</v>
      </c>
      <c r="O114" s="34">
        <v>143</v>
      </c>
      <c r="P114" s="37"/>
      <c r="Q114" s="34"/>
      <c r="R114" s="34"/>
      <c r="S114" s="38"/>
      <c r="T114" s="39"/>
      <c r="U114" s="37"/>
      <c r="V114" s="37"/>
      <c r="W114" s="37"/>
      <c r="X114" s="37"/>
      <c r="Y114" s="37"/>
      <c r="Z114" s="37"/>
      <c r="AA114" s="37"/>
      <c r="AB114" s="37"/>
    </row>
    <row r="115" spans="1:28" ht="23.25" hidden="1" customHeight="1" x14ac:dyDescent="0.25">
      <c r="A115" s="1">
        <v>672</v>
      </c>
      <c r="C115" s="3" t="s">
        <v>95</v>
      </c>
      <c r="D115" s="17" t="s">
        <v>248</v>
      </c>
      <c r="E115" s="5" t="str">
        <f t="shared" si="7"/>
        <v>X</v>
      </c>
      <c r="F115" s="5" t="str">
        <f t="shared" si="8"/>
        <v>V</v>
      </c>
      <c r="G115" s="5" t="str">
        <f t="shared" si="9"/>
        <v/>
      </c>
      <c r="H115" s="5" t="str">
        <f t="shared" si="10"/>
        <v xml:space="preserve"> </v>
      </c>
      <c r="I115" s="5" t="str">
        <f t="shared" si="11"/>
        <v/>
      </c>
      <c r="J115" s="5" t="str">
        <f t="shared" si="12"/>
        <v/>
      </c>
      <c r="K115" s="5"/>
      <c r="L115" s="6"/>
      <c r="M115" s="19"/>
      <c r="N115" s="8">
        <f t="shared" si="13"/>
        <v>0</v>
      </c>
      <c r="O115" s="9"/>
      <c r="P115" s="10"/>
      <c r="Q115" s="11"/>
      <c r="R115" s="12"/>
      <c r="S115" s="13"/>
      <c r="T115" s="14"/>
      <c r="U115" s="15"/>
      <c r="V115" s="15"/>
      <c r="W115" s="16"/>
      <c r="X115" s="16"/>
      <c r="Y115" s="15"/>
      <c r="Z115" s="15"/>
      <c r="AA115" s="16"/>
      <c r="AB115" s="16"/>
    </row>
    <row r="116" spans="1:28" ht="23.25" hidden="1" customHeight="1" x14ac:dyDescent="0.25">
      <c r="A116" s="1">
        <v>170</v>
      </c>
      <c r="C116" s="3" t="s">
        <v>186</v>
      </c>
      <c r="D116" s="25" t="s">
        <v>248</v>
      </c>
      <c r="E116" s="5" t="str">
        <f t="shared" si="7"/>
        <v>X</v>
      </c>
      <c r="F116" s="5" t="str">
        <f t="shared" si="8"/>
        <v>V</v>
      </c>
      <c r="G116" s="5" t="str">
        <f t="shared" si="9"/>
        <v/>
      </c>
      <c r="H116" s="5" t="str">
        <f t="shared" si="10"/>
        <v xml:space="preserve"> </v>
      </c>
      <c r="I116" s="5" t="str">
        <f t="shared" si="11"/>
        <v/>
      </c>
      <c r="J116" s="5" t="str">
        <f t="shared" si="12"/>
        <v/>
      </c>
      <c r="K116" s="5" t="s">
        <v>249</v>
      </c>
      <c r="L116" s="6"/>
      <c r="M116" s="19"/>
      <c r="N116" s="8">
        <f t="shared" si="13"/>
        <v>0</v>
      </c>
      <c r="O116" s="9"/>
      <c r="P116" s="10"/>
      <c r="Q116" s="11"/>
      <c r="R116" s="12"/>
      <c r="S116" s="13"/>
      <c r="T116" s="14"/>
      <c r="U116" s="15"/>
      <c r="V116" s="15"/>
      <c r="W116" s="16"/>
      <c r="X116" s="16"/>
      <c r="Y116" s="15"/>
      <c r="Z116" s="15"/>
      <c r="AA116" s="16"/>
      <c r="AB116" s="16"/>
    </row>
    <row r="117" spans="1:28" ht="23.25" customHeight="1" x14ac:dyDescent="0.25">
      <c r="A117" s="1">
        <v>731</v>
      </c>
      <c r="C117" s="3" t="s">
        <v>250</v>
      </c>
      <c r="D117" s="75" t="s">
        <v>248</v>
      </c>
      <c r="E117" s="5" t="str">
        <f t="shared" si="7"/>
        <v/>
      </c>
      <c r="F117" s="5" t="str">
        <f t="shared" si="8"/>
        <v>V</v>
      </c>
      <c r="G117" s="5" t="str">
        <f t="shared" si="9"/>
        <v/>
      </c>
      <c r="H117" s="5" t="str">
        <f t="shared" si="10"/>
        <v xml:space="preserve"> </v>
      </c>
      <c r="I117" s="5" t="str">
        <f t="shared" si="11"/>
        <v/>
      </c>
      <c r="J117" s="5" t="str">
        <f t="shared" si="12"/>
        <v/>
      </c>
      <c r="K117" s="30"/>
      <c r="L117" s="6" t="s">
        <v>251</v>
      </c>
      <c r="M117" s="19"/>
      <c r="N117" s="8">
        <f t="shared" si="13"/>
        <v>17</v>
      </c>
      <c r="O117" s="9">
        <v>17</v>
      </c>
      <c r="P117" s="10"/>
      <c r="Q117" s="11"/>
      <c r="R117" s="12"/>
      <c r="S117" s="13"/>
      <c r="T117" s="14"/>
      <c r="U117" s="15"/>
      <c r="V117" s="15"/>
      <c r="W117" s="16"/>
      <c r="X117" s="16"/>
      <c r="Y117" s="15"/>
      <c r="Z117" s="15"/>
      <c r="AA117" s="16"/>
      <c r="AB117" s="16"/>
    </row>
    <row r="118" spans="1:28" s="33" customFormat="1" ht="23.25" customHeight="1" x14ac:dyDescent="0.25">
      <c r="A118" s="31">
        <v>172</v>
      </c>
      <c r="B118" s="32"/>
      <c r="C118" s="33" t="s">
        <v>252</v>
      </c>
      <c r="D118" s="4" t="s">
        <v>248</v>
      </c>
      <c r="E118" s="5" t="str">
        <f t="shared" si="7"/>
        <v/>
      </c>
      <c r="F118" s="5" t="str">
        <f t="shared" si="8"/>
        <v>V</v>
      </c>
      <c r="G118" s="5" t="str">
        <f t="shared" si="9"/>
        <v/>
      </c>
      <c r="H118" s="5" t="str">
        <f t="shared" si="10"/>
        <v xml:space="preserve"> </v>
      </c>
      <c r="I118" s="5" t="str">
        <f t="shared" si="11"/>
        <v/>
      </c>
      <c r="J118" s="5" t="str">
        <f t="shared" si="12"/>
        <v/>
      </c>
      <c r="K118" s="40" t="s">
        <v>253</v>
      </c>
      <c r="L118" s="34"/>
      <c r="M118" s="36"/>
      <c r="N118" s="8">
        <f t="shared" si="13"/>
        <v>130</v>
      </c>
      <c r="O118" s="34">
        <v>130</v>
      </c>
      <c r="P118" s="37"/>
      <c r="Q118" s="34"/>
      <c r="R118" s="34"/>
      <c r="S118" s="38"/>
      <c r="T118" s="39"/>
      <c r="U118" s="37"/>
      <c r="V118" s="37"/>
      <c r="W118" s="37"/>
      <c r="X118" s="37"/>
      <c r="Y118" s="37"/>
      <c r="Z118" s="37"/>
      <c r="AA118" s="37"/>
      <c r="AB118" s="37"/>
    </row>
    <row r="119" spans="1:28" ht="23.25" hidden="1" customHeight="1" x14ac:dyDescent="0.25">
      <c r="A119" s="1">
        <v>173</v>
      </c>
      <c r="C119" s="3" t="s">
        <v>254</v>
      </c>
      <c r="D119" s="17" t="s">
        <v>255</v>
      </c>
      <c r="E119" s="5" t="str">
        <f t="shared" si="7"/>
        <v>X</v>
      </c>
      <c r="F119" s="5" t="str">
        <f t="shared" si="8"/>
        <v>V</v>
      </c>
      <c r="G119" s="5" t="str">
        <f t="shared" si="9"/>
        <v/>
      </c>
      <c r="H119" s="5" t="str">
        <f t="shared" si="10"/>
        <v xml:space="preserve"> </v>
      </c>
      <c r="I119" s="5" t="str">
        <f t="shared" si="11"/>
        <v/>
      </c>
      <c r="J119" s="5" t="str">
        <f t="shared" si="12"/>
        <v/>
      </c>
      <c r="K119" s="5"/>
      <c r="L119" s="6"/>
      <c r="M119" s="19"/>
      <c r="N119" s="8">
        <f t="shared" si="13"/>
        <v>0</v>
      </c>
      <c r="O119" s="9"/>
      <c r="P119" s="10"/>
      <c r="Q119" s="11"/>
      <c r="R119" s="12"/>
      <c r="S119" s="13"/>
      <c r="T119" s="14"/>
      <c r="U119" s="15"/>
      <c r="V119" s="15"/>
      <c r="W119" s="16"/>
      <c r="X119" s="16"/>
      <c r="Y119" s="15"/>
      <c r="Z119" s="15"/>
      <c r="AA119" s="16"/>
      <c r="AB119" s="16"/>
    </row>
    <row r="120" spans="1:28" ht="23.25" customHeight="1" x14ac:dyDescent="0.25">
      <c r="A120" s="1">
        <v>175</v>
      </c>
      <c r="C120" s="3" t="s">
        <v>256</v>
      </c>
      <c r="D120" s="17" t="s">
        <v>257</v>
      </c>
      <c r="E120" s="5" t="str">
        <f t="shared" si="7"/>
        <v/>
      </c>
      <c r="F120" s="5" t="str">
        <f t="shared" si="8"/>
        <v>V</v>
      </c>
      <c r="G120" s="5" t="str">
        <f t="shared" si="9"/>
        <v/>
      </c>
      <c r="H120" s="5" t="str">
        <f t="shared" si="10"/>
        <v xml:space="preserve"> </v>
      </c>
      <c r="I120" s="5" t="str">
        <f t="shared" si="11"/>
        <v>S</v>
      </c>
      <c r="J120" s="5" t="str">
        <f t="shared" si="12"/>
        <v/>
      </c>
      <c r="K120" s="5"/>
      <c r="L120" s="6"/>
      <c r="M120" s="19"/>
      <c r="N120" s="8">
        <f t="shared" si="13"/>
        <v>61</v>
      </c>
      <c r="O120" s="9">
        <v>61</v>
      </c>
      <c r="P120" s="76"/>
      <c r="Q120" s="11"/>
      <c r="R120" s="12"/>
      <c r="S120" s="13"/>
      <c r="T120" s="14">
        <v>516</v>
      </c>
      <c r="U120" s="15"/>
      <c r="V120" s="15"/>
      <c r="W120" s="16"/>
      <c r="X120" s="16"/>
      <c r="Y120" s="15"/>
      <c r="Z120" s="15"/>
      <c r="AA120" s="16"/>
      <c r="AB120" s="16"/>
    </row>
    <row r="121" spans="1:28" ht="23.25" hidden="1" customHeight="1" x14ac:dyDescent="0.25">
      <c r="A121" s="1">
        <v>174</v>
      </c>
      <c r="C121" s="3" t="s">
        <v>256</v>
      </c>
      <c r="D121" s="17" t="s">
        <v>258</v>
      </c>
      <c r="E121" s="5" t="str">
        <f t="shared" si="7"/>
        <v>X</v>
      </c>
      <c r="F121" s="5" t="str">
        <f t="shared" si="8"/>
        <v>V</v>
      </c>
      <c r="G121" s="5" t="str">
        <f t="shared" si="9"/>
        <v/>
      </c>
      <c r="H121" s="5" t="str">
        <f t="shared" si="10"/>
        <v xml:space="preserve"> </v>
      </c>
      <c r="I121" s="5" t="str">
        <f t="shared" si="11"/>
        <v/>
      </c>
      <c r="J121" s="5" t="str">
        <f t="shared" si="12"/>
        <v/>
      </c>
      <c r="K121" s="5"/>
      <c r="L121" s="6"/>
      <c r="M121" s="19"/>
      <c r="N121" s="8">
        <f t="shared" si="13"/>
        <v>0</v>
      </c>
      <c r="O121" s="9"/>
      <c r="P121" s="10"/>
      <c r="Q121" s="11"/>
      <c r="R121" s="12"/>
      <c r="S121" s="13"/>
      <c r="T121" s="14"/>
      <c r="U121" s="15"/>
      <c r="V121" s="15"/>
      <c r="W121" s="16"/>
      <c r="X121" s="16"/>
      <c r="Y121" s="15"/>
      <c r="Z121" s="15"/>
      <c r="AA121" s="16"/>
      <c r="AB121" s="16"/>
    </row>
    <row r="122" spans="1:28" ht="23.25" customHeight="1" x14ac:dyDescent="0.25">
      <c r="A122" s="1">
        <v>176</v>
      </c>
      <c r="C122" s="3" t="s">
        <v>259</v>
      </c>
      <c r="D122" s="17" t="s">
        <v>248</v>
      </c>
      <c r="E122" s="5" t="str">
        <f t="shared" si="7"/>
        <v/>
      </c>
      <c r="F122" s="5" t="str">
        <f t="shared" si="8"/>
        <v>U</v>
      </c>
      <c r="G122" s="5" t="str">
        <f t="shared" si="9"/>
        <v/>
      </c>
      <c r="H122" s="5" t="str">
        <f t="shared" si="10"/>
        <v xml:space="preserve"> </v>
      </c>
      <c r="I122" s="5" t="str">
        <f t="shared" si="11"/>
        <v/>
      </c>
      <c r="J122" s="5" t="str">
        <f t="shared" si="12"/>
        <v/>
      </c>
      <c r="K122" s="5"/>
      <c r="L122" s="6"/>
      <c r="M122" s="19"/>
      <c r="N122" s="8">
        <f t="shared" si="13"/>
        <v>26</v>
      </c>
      <c r="O122" s="9">
        <v>40</v>
      </c>
      <c r="P122" s="10">
        <v>14</v>
      </c>
      <c r="Q122" s="11"/>
      <c r="R122" s="12"/>
      <c r="S122" s="13"/>
      <c r="T122" s="14"/>
      <c r="U122" s="15"/>
      <c r="V122" s="15"/>
      <c r="W122" s="16"/>
      <c r="X122" s="16"/>
      <c r="Y122" s="15"/>
      <c r="Z122" s="15"/>
      <c r="AA122" s="16"/>
      <c r="AB122" s="16"/>
    </row>
    <row r="123" spans="1:28" ht="23.25" customHeight="1" x14ac:dyDescent="0.25">
      <c r="A123" s="1">
        <v>177</v>
      </c>
      <c r="C123" s="3" t="s">
        <v>260</v>
      </c>
      <c r="D123" s="17" t="s">
        <v>248</v>
      </c>
      <c r="E123" s="5" t="str">
        <f t="shared" si="7"/>
        <v/>
      </c>
      <c r="F123" s="5" t="str">
        <f t="shared" si="8"/>
        <v>V</v>
      </c>
      <c r="G123" s="5" t="str">
        <f t="shared" si="9"/>
        <v/>
      </c>
      <c r="H123" s="5" t="str">
        <f t="shared" si="10"/>
        <v xml:space="preserve"> </v>
      </c>
      <c r="I123" s="5" t="str">
        <f t="shared" si="11"/>
        <v/>
      </c>
      <c r="J123" s="5" t="str">
        <f t="shared" si="12"/>
        <v/>
      </c>
      <c r="K123" s="5"/>
      <c r="L123" s="6"/>
      <c r="M123" s="19"/>
      <c r="N123" s="8">
        <f t="shared" si="13"/>
        <v>28</v>
      </c>
      <c r="O123" s="9">
        <v>28</v>
      </c>
      <c r="P123" s="10"/>
      <c r="Q123" s="11"/>
      <c r="R123" s="12"/>
      <c r="S123" s="13"/>
      <c r="T123" s="14"/>
      <c r="U123" s="15"/>
      <c r="V123" s="15"/>
      <c r="W123" s="16"/>
      <c r="X123" s="16"/>
      <c r="Y123" s="15"/>
      <c r="Z123" s="15"/>
      <c r="AA123" s="16"/>
      <c r="AB123" s="16"/>
    </row>
    <row r="124" spans="1:28" ht="23.25" hidden="1" customHeight="1" x14ac:dyDescent="0.25">
      <c r="A124" s="1">
        <v>178</v>
      </c>
      <c r="C124" s="3" t="s">
        <v>261</v>
      </c>
      <c r="D124" s="17" t="s">
        <v>248</v>
      </c>
      <c r="E124" s="5" t="str">
        <f t="shared" si="7"/>
        <v>X</v>
      </c>
      <c r="F124" s="5" t="str">
        <f t="shared" si="8"/>
        <v>V</v>
      </c>
      <c r="G124" s="5" t="str">
        <f t="shared" si="9"/>
        <v/>
      </c>
      <c r="H124" s="5" t="str">
        <f t="shared" si="10"/>
        <v xml:space="preserve"> </v>
      </c>
      <c r="I124" s="5" t="str">
        <f t="shared" si="11"/>
        <v/>
      </c>
      <c r="J124" s="5" t="str">
        <f t="shared" si="12"/>
        <v/>
      </c>
      <c r="K124" s="77" t="s">
        <v>262</v>
      </c>
      <c r="L124" s="6"/>
      <c r="M124" s="19"/>
      <c r="N124" s="8">
        <f t="shared" si="13"/>
        <v>0</v>
      </c>
      <c r="O124" s="9"/>
      <c r="P124" s="10"/>
      <c r="Q124" s="11"/>
      <c r="R124" s="12"/>
      <c r="S124" s="13"/>
      <c r="T124" s="14"/>
      <c r="U124" s="15"/>
      <c r="V124" s="15"/>
      <c r="W124" s="16"/>
      <c r="X124" s="16"/>
      <c r="Y124" s="15"/>
      <c r="Z124" s="15"/>
      <c r="AA124" s="16"/>
      <c r="AB124" s="16"/>
    </row>
    <row r="125" spans="1:28" ht="23.25" customHeight="1" x14ac:dyDescent="0.25">
      <c r="A125" s="1">
        <v>179</v>
      </c>
      <c r="C125" s="3" t="s">
        <v>263</v>
      </c>
      <c r="D125" s="17" t="s">
        <v>248</v>
      </c>
      <c r="E125" s="5" t="str">
        <f t="shared" si="7"/>
        <v/>
      </c>
      <c r="F125" s="5" t="str">
        <f t="shared" si="8"/>
        <v>U</v>
      </c>
      <c r="G125" s="5" t="str">
        <f t="shared" si="9"/>
        <v>B</v>
      </c>
      <c r="H125" s="5" t="str">
        <f t="shared" si="10"/>
        <v xml:space="preserve"> </v>
      </c>
      <c r="I125" s="5" t="str">
        <f t="shared" si="11"/>
        <v/>
      </c>
      <c r="J125" s="5" t="str">
        <f t="shared" si="12"/>
        <v/>
      </c>
      <c r="K125" s="5" t="s">
        <v>264</v>
      </c>
      <c r="L125" s="6"/>
      <c r="M125" s="19"/>
      <c r="N125" s="8">
        <f t="shared" si="13"/>
        <v>22</v>
      </c>
      <c r="O125" s="9">
        <v>45.5</v>
      </c>
      <c r="P125" s="10">
        <v>5</v>
      </c>
      <c r="Q125" s="11"/>
      <c r="R125" s="12"/>
      <c r="S125" s="13"/>
      <c r="T125" s="14"/>
      <c r="U125" s="15">
        <v>18.5</v>
      </c>
      <c r="V125" s="15">
        <v>1</v>
      </c>
      <c r="W125" s="16"/>
      <c r="X125" s="16"/>
      <c r="Y125" s="15"/>
      <c r="Z125" s="15"/>
      <c r="AA125" s="16"/>
      <c r="AB125" s="16"/>
    </row>
    <row r="126" spans="1:28" ht="23.25" customHeight="1" x14ac:dyDescent="0.25">
      <c r="A126" s="1">
        <v>180</v>
      </c>
      <c r="C126" s="3" t="s">
        <v>265</v>
      </c>
      <c r="D126" s="17" t="s">
        <v>248</v>
      </c>
      <c r="E126" s="5" t="str">
        <f t="shared" si="7"/>
        <v/>
      </c>
      <c r="F126" s="5" t="str">
        <f t="shared" si="8"/>
        <v>V</v>
      </c>
      <c r="G126" s="5" t="str">
        <f t="shared" si="9"/>
        <v/>
      </c>
      <c r="H126" s="5" t="str">
        <f t="shared" si="10"/>
        <v xml:space="preserve"> </v>
      </c>
      <c r="I126" s="5" t="str">
        <f t="shared" si="11"/>
        <v/>
      </c>
      <c r="J126" s="5" t="str">
        <f t="shared" si="12"/>
        <v/>
      </c>
      <c r="K126" s="5" t="s">
        <v>266</v>
      </c>
      <c r="L126" s="6"/>
      <c r="M126" s="19"/>
      <c r="N126" s="8">
        <f t="shared" si="13"/>
        <v>45</v>
      </c>
      <c r="O126" s="9">
        <v>45</v>
      </c>
      <c r="P126" s="10"/>
      <c r="Q126" s="11"/>
      <c r="R126" s="12"/>
      <c r="S126" s="13"/>
      <c r="T126" s="14"/>
      <c r="U126" s="15"/>
      <c r="V126" s="15"/>
      <c r="W126" s="16"/>
      <c r="X126" s="16"/>
      <c r="Y126" s="15"/>
      <c r="Z126" s="15"/>
      <c r="AA126" s="16"/>
      <c r="AB126" s="16"/>
    </row>
    <row r="127" spans="1:28" ht="23.25" hidden="1" customHeight="1" x14ac:dyDescent="0.25">
      <c r="A127" s="1">
        <v>678</v>
      </c>
      <c r="C127" s="3" t="s">
        <v>267</v>
      </c>
      <c r="D127" s="17" t="s">
        <v>268</v>
      </c>
      <c r="E127" s="5" t="str">
        <f t="shared" si="7"/>
        <v>X</v>
      </c>
      <c r="F127" s="5" t="str">
        <f t="shared" si="8"/>
        <v>V</v>
      </c>
      <c r="G127" s="5" t="str">
        <f t="shared" si="9"/>
        <v/>
      </c>
      <c r="H127" s="5" t="str">
        <f t="shared" si="10"/>
        <v xml:space="preserve"> </v>
      </c>
      <c r="I127" s="5" t="str">
        <f t="shared" si="11"/>
        <v/>
      </c>
      <c r="J127" s="5" t="str">
        <f t="shared" si="12"/>
        <v/>
      </c>
      <c r="K127" s="5"/>
      <c r="L127" s="6"/>
      <c r="M127" s="19"/>
      <c r="N127" s="8">
        <f t="shared" si="13"/>
        <v>0</v>
      </c>
      <c r="O127" s="9"/>
      <c r="P127" s="10"/>
      <c r="Q127" s="11"/>
      <c r="R127" s="12"/>
      <c r="S127" s="13"/>
      <c r="T127" s="14"/>
      <c r="U127" s="15"/>
      <c r="V127" s="15"/>
      <c r="W127" s="16"/>
      <c r="X127" s="16"/>
      <c r="Y127" s="15"/>
      <c r="Z127" s="15"/>
      <c r="AA127" s="16"/>
      <c r="AB127" s="16"/>
    </row>
    <row r="128" spans="1:28" ht="23.25" hidden="1" customHeight="1" x14ac:dyDescent="0.25">
      <c r="A128" s="1">
        <v>183</v>
      </c>
      <c r="C128" s="3" t="s">
        <v>216</v>
      </c>
      <c r="D128" s="17" t="s">
        <v>269</v>
      </c>
      <c r="E128" s="5" t="str">
        <f t="shared" si="7"/>
        <v>X</v>
      </c>
      <c r="F128" s="5" t="str">
        <f t="shared" si="8"/>
        <v>V</v>
      </c>
      <c r="G128" s="5" t="str">
        <f t="shared" si="9"/>
        <v/>
      </c>
      <c r="H128" s="5" t="str">
        <f t="shared" si="10"/>
        <v xml:space="preserve"> </v>
      </c>
      <c r="I128" s="5" t="str">
        <f t="shared" si="11"/>
        <v/>
      </c>
      <c r="J128" s="5" t="str">
        <f t="shared" si="12"/>
        <v/>
      </c>
      <c r="K128" s="5"/>
      <c r="L128" s="6"/>
      <c r="M128" s="19"/>
      <c r="N128" s="8">
        <f t="shared" si="13"/>
        <v>0</v>
      </c>
      <c r="O128" s="9"/>
      <c r="P128" s="10"/>
      <c r="Q128" s="11"/>
      <c r="R128" s="12"/>
      <c r="S128" s="13"/>
      <c r="T128" s="14"/>
      <c r="U128" s="15"/>
      <c r="V128" s="15"/>
      <c r="W128" s="16"/>
      <c r="X128" s="16"/>
      <c r="Y128" s="15"/>
      <c r="Z128" s="15"/>
      <c r="AA128" s="16"/>
      <c r="AB128" s="16"/>
    </row>
    <row r="129" spans="1:28" ht="23.25" hidden="1" customHeight="1" x14ac:dyDescent="0.25">
      <c r="A129" s="1">
        <v>571</v>
      </c>
      <c r="C129" s="3" t="s">
        <v>66</v>
      </c>
      <c r="D129" s="25" t="s">
        <v>269</v>
      </c>
      <c r="E129" s="5" t="str">
        <f t="shared" si="7"/>
        <v>X</v>
      </c>
      <c r="F129" s="5" t="str">
        <f t="shared" si="8"/>
        <v>V</v>
      </c>
      <c r="G129" s="5" t="str">
        <f t="shared" si="9"/>
        <v/>
      </c>
      <c r="H129" s="5" t="str">
        <f t="shared" si="10"/>
        <v xml:space="preserve"> </v>
      </c>
      <c r="I129" s="5" t="str">
        <f t="shared" si="11"/>
        <v/>
      </c>
      <c r="J129" s="5" t="str">
        <f t="shared" si="12"/>
        <v/>
      </c>
      <c r="K129" s="5"/>
      <c r="L129" s="6"/>
      <c r="M129" s="19"/>
      <c r="N129" s="8">
        <f t="shared" si="13"/>
        <v>0</v>
      </c>
      <c r="O129" s="9"/>
      <c r="P129" s="10"/>
      <c r="Q129" s="11"/>
      <c r="R129" s="12"/>
      <c r="S129" s="13"/>
      <c r="T129" s="14"/>
      <c r="U129" s="15"/>
      <c r="V129" s="15"/>
      <c r="W129" s="16"/>
      <c r="X129" s="16"/>
      <c r="Y129" s="15"/>
      <c r="Z129" s="15"/>
      <c r="AA129" s="16"/>
      <c r="AB129" s="16"/>
    </row>
    <row r="130" spans="1:28" ht="23.25" customHeight="1" x14ac:dyDescent="0.25">
      <c r="A130" s="1">
        <v>576</v>
      </c>
      <c r="B130" s="2">
        <v>1</v>
      </c>
      <c r="C130" s="78" t="s">
        <v>80</v>
      </c>
      <c r="D130" s="79" t="s">
        <v>269</v>
      </c>
      <c r="E130" s="5" t="str">
        <f t="shared" ref="E130:E193" si="14">IF(O130=0,"X","")</f>
        <v/>
      </c>
      <c r="F130" s="5" t="str">
        <f t="shared" ref="F130:F193" si="15">IF(N130-P130=N130,"V","U")</f>
        <v>V</v>
      </c>
      <c r="G130" s="5" t="str">
        <f t="shared" ref="G130:G193" si="16">IF(N130=(O130-Q130-P130),"","B")</f>
        <v>B</v>
      </c>
      <c r="H130" s="5" t="str">
        <f t="shared" ref="H130:H193" si="17">IF(R130&lt;&gt;0,"T"," ")</f>
        <v xml:space="preserve"> </v>
      </c>
      <c r="I130" s="5" t="str">
        <f t="shared" ref="I130:I193" si="18">IF(T130&gt;0,"S","")</f>
        <v/>
      </c>
      <c r="J130" s="5" t="str">
        <f t="shared" ref="J130:J193" si="19">IF(ISBLANK(M130)=FALSE,"A","")</f>
        <v/>
      </c>
      <c r="K130" s="5" t="s">
        <v>270</v>
      </c>
      <c r="L130" s="6"/>
      <c r="M130" s="19"/>
      <c r="N130" s="8">
        <f t="shared" si="13"/>
        <v>20</v>
      </c>
      <c r="O130" s="9">
        <v>30</v>
      </c>
      <c r="P130" s="10"/>
      <c r="Q130" s="11"/>
      <c r="R130" s="12"/>
      <c r="S130" s="13"/>
      <c r="T130" s="14"/>
      <c r="U130" s="15">
        <v>10</v>
      </c>
      <c r="V130" s="15">
        <v>13</v>
      </c>
      <c r="W130" s="16"/>
      <c r="X130" s="16"/>
      <c r="Y130" s="15"/>
      <c r="Z130" s="15"/>
      <c r="AA130" s="16"/>
      <c r="AB130" s="16"/>
    </row>
    <row r="131" spans="1:28" ht="23.25" customHeight="1" x14ac:dyDescent="0.25">
      <c r="A131" s="1">
        <v>186</v>
      </c>
      <c r="B131" s="2">
        <v>1</v>
      </c>
      <c r="C131" s="3" t="s">
        <v>271</v>
      </c>
      <c r="D131" s="25" t="s">
        <v>269</v>
      </c>
      <c r="E131" s="5" t="str">
        <f t="shared" si="14"/>
        <v/>
      </c>
      <c r="F131" s="5" t="str">
        <f t="shared" si="15"/>
        <v>V</v>
      </c>
      <c r="G131" s="5" t="str">
        <f t="shared" si="16"/>
        <v/>
      </c>
      <c r="H131" s="5" t="str">
        <f t="shared" si="17"/>
        <v xml:space="preserve"> </v>
      </c>
      <c r="I131" s="5" t="str">
        <f t="shared" si="18"/>
        <v/>
      </c>
      <c r="J131" s="5" t="str">
        <f t="shared" si="19"/>
        <v/>
      </c>
      <c r="K131" s="5" t="s">
        <v>272</v>
      </c>
      <c r="L131" s="6"/>
      <c r="M131" s="19"/>
      <c r="N131" s="8">
        <f t="shared" ref="N131:N194" si="20">O131-Q131-U131-W131-Y131-AA131-P131</f>
        <v>3.25</v>
      </c>
      <c r="O131" s="9">
        <v>3.25</v>
      </c>
      <c r="P131" s="10"/>
      <c r="Q131" s="11"/>
      <c r="R131" s="12"/>
      <c r="S131" s="13"/>
      <c r="T131" s="14"/>
      <c r="U131" s="15"/>
      <c r="V131" s="15"/>
      <c r="W131" s="16"/>
      <c r="X131" s="16"/>
      <c r="Y131" s="15"/>
      <c r="Z131" s="15"/>
      <c r="AA131" s="16"/>
      <c r="AB131" s="16"/>
    </row>
    <row r="132" spans="1:28" ht="23.25" customHeight="1" x14ac:dyDescent="0.25">
      <c r="A132" s="1">
        <v>187</v>
      </c>
      <c r="B132" s="2">
        <v>1</v>
      </c>
      <c r="C132" s="3" t="s">
        <v>273</v>
      </c>
      <c r="D132" s="25" t="s">
        <v>269</v>
      </c>
      <c r="E132" s="5" t="str">
        <f t="shared" si="14"/>
        <v/>
      </c>
      <c r="F132" s="5" t="str">
        <f t="shared" si="15"/>
        <v>V</v>
      </c>
      <c r="G132" s="5" t="str">
        <f t="shared" si="16"/>
        <v/>
      </c>
      <c r="H132" s="5" t="str">
        <f t="shared" si="17"/>
        <v xml:space="preserve"> </v>
      </c>
      <c r="I132" s="5" t="str">
        <f t="shared" si="18"/>
        <v/>
      </c>
      <c r="J132" s="5" t="str">
        <f t="shared" si="19"/>
        <v/>
      </c>
      <c r="K132" s="5" t="s">
        <v>274</v>
      </c>
      <c r="L132" s="6"/>
      <c r="M132" s="19"/>
      <c r="N132" s="8">
        <f t="shared" si="20"/>
        <v>28</v>
      </c>
      <c r="O132" s="9">
        <v>28</v>
      </c>
      <c r="P132" s="10"/>
      <c r="Q132" s="11"/>
      <c r="R132" s="12"/>
      <c r="S132" s="13"/>
      <c r="T132" s="14"/>
      <c r="U132" s="15"/>
      <c r="V132" s="15"/>
      <c r="W132" s="16"/>
      <c r="X132" s="16"/>
      <c r="Y132" s="15"/>
      <c r="Z132" s="15"/>
      <c r="AA132" s="16"/>
      <c r="AB132" s="16"/>
    </row>
    <row r="133" spans="1:28" ht="23.25" customHeight="1" x14ac:dyDescent="0.25">
      <c r="A133" s="1">
        <v>188</v>
      </c>
      <c r="B133" s="2">
        <v>1</v>
      </c>
      <c r="C133" s="3" t="s">
        <v>275</v>
      </c>
      <c r="D133" s="25" t="s">
        <v>269</v>
      </c>
      <c r="E133" s="5" t="str">
        <f t="shared" si="14"/>
        <v/>
      </c>
      <c r="F133" s="5" t="str">
        <f t="shared" si="15"/>
        <v>V</v>
      </c>
      <c r="G133" s="5" t="str">
        <f t="shared" si="16"/>
        <v/>
      </c>
      <c r="H133" s="5" t="str">
        <f t="shared" si="17"/>
        <v xml:space="preserve"> </v>
      </c>
      <c r="I133" s="5" t="str">
        <f t="shared" si="18"/>
        <v/>
      </c>
      <c r="J133" s="5" t="str">
        <f t="shared" si="19"/>
        <v/>
      </c>
      <c r="K133" s="4" t="s">
        <v>276</v>
      </c>
      <c r="L133" s="55"/>
      <c r="M133" s="56"/>
      <c r="N133" s="8">
        <f t="shared" si="20"/>
        <v>83.5</v>
      </c>
      <c r="O133" s="9">
        <v>83.5</v>
      </c>
      <c r="P133" s="10"/>
      <c r="Q133" s="11"/>
      <c r="R133" s="12"/>
      <c r="S133" s="13"/>
      <c r="T133" s="14"/>
      <c r="U133" s="15"/>
      <c r="V133" s="15"/>
      <c r="W133" s="16"/>
      <c r="X133" s="16"/>
      <c r="Y133" s="15"/>
      <c r="Z133" s="15"/>
      <c r="AA133" s="16"/>
      <c r="AB133" s="16"/>
    </row>
    <row r="134" spans="1:28" ht="23.25" hidden="1" customHeight="1" x14ac:dyDescent="0.25">
      <c r="A134" s="1">
        <v>642</v>
      </c>
      <c r="C134" s="3" t="s">
        <v>277</v>
      </c>
      <c r="D134" s="17" t="s">
        <v>278</v>
      </c>
      <c r="E134" s="5" t="str">
        <f t="shared" si="14"/>
        <v>X</v>
      </c>
      <c r="F134" s="5" t="str">
        <f t="shared" si="15"/>
        <v>V</v>
      </c>
      <c r="G134" s="5" t="str">
        <f t="shared" si="16"/>
        <v/>
      </c>
      <c r="H134" s="5" t="str">
        <f t="shared" si="17"/>
        <v xml:space="preserve"> </v>
      </c>
      <c r="I134" s="5" t="str">
        <f t="shared" si="18"/>
        <v/>
      </c>
      <c r="J134" s="5" t="str">
        <f t="shared" si="19"/>
        <v/>
      </c>
      <c r="K134" s="5"/>
      <c r="L134" s="6"/>
      <c r="M134" s="19"/>
      <c r="N134" s="8">
        <f t="shared" si="20"/>
        <v>0</v>
      </c>
      <c r="O134" s="9"/>
      <c r="P134" s="10"/>
      <c r="Q134" s="11"/>
      <c r="R134" s="12"/>
      <c r="S134" s="13"/>
      <c r="T134" s="14"/>
      <c r="U134" s="15"/>
      <c r="V134" s="15"/>
      <c r="W134" s="16"/>
      <c r="X134" s="16"/>
      <c r="Y134" s="15"/>
      <c r="Z134" s="15"/>
      <c r="AA134" s="16"/>
      <c r="AB134" s="16"/>
    </row>
    <row r="135" spans="1:28" ht="23.25" hidden="1" customHeight="1" x14ac:dyDescent="0.25">
      <c r="A135" s="1">
        <v>559</v>
      </c>
      <c r="C135" s="3" t="s">
        <v>279</v>
      </c>
      <c r="D135" s="17" t="s">
        <v>280</v>
      </c>
      <c r="E135" s="5" t="str">
        <f t="shared" si="14"/>
        <v>X</v>
      </c>
      <c r="F135" s="5" t="str">
        <f t="shared" si="15"/>
        <v>V</v>
      </c>
      <c r="G135" s="5" t="str">
        <f t="shared" si="16"/>
        <v/>
      </c>
      <c r="H135" s="5" t="str">
        <f t="shared" si="17"/>
        <v xml:space="preserve"> </v>
      </c>
      <c r="I135" s="5" t="str">
        <f t="shared" si="18"/>
        <v/>
      </c>
      <c r="J135" s="5" t="str">
        <f t="shared" si="19"/>
        <v/>
      </c>
      <c r="K135" s="5"/>
      <c r="L135" s="6"/>
      <c r="M135" s="19"/>
      <c r="N135" s="8">
        <f t="shared" si="20"/>
        <v>0</v>
      </c>
      <c r="O135" s="9"/>
      <c r="P135" s="10"/>
      <c r="Q135" s="11"/>
      <c r="R135" s="12"/>
      <c r="S135" s="13"/>
      <c r="T135" s="14"/>
      <c r="U135" s="15"/>
      <c r="V135" s="15"/>
      <c r="W135" s="16"/>
      <c r="X135" s="16"/>
      <c r="Y135" s="15"/>
      <c r="Z135" s="15"/>
      <c r="AA135" s="16"/>
      <c r="AB135" s="16"/>
    </row>
    <row r="136" spans="1:28" ht="23.25" customHeight="1" x14ac:dyDescent="0.25">
      <c r="A136" s="1">
        <v>189</v>
      </c>
      <c r="C136" s="3" t="s">
        <v>281</v>
      </c>
      <c r="D136" s="17" t="s">
        <v>282</v>
      </c>
      <c r="E136" s="5" t="str">
        <f t="shared" si="14"/>
        <v/>
      </c>
      <c r="F136" s="5" t="str">
        <f t="shared" si="15"/>
        <v>U</v>
      </c>
      <c r="G136" s="5" t="str">
        <f t="shared" si="16"/>
        <v/>
      </c>
      <c r="H136" s="5" t="str">
        <f t="shared" si="17"/>
        <v xml:space="preserve"> </v>
      </c>
      <c r="I136" s="5" t="str">
        <f t="shared" si="18"/>
        <v/>
      </c>
      <c r="J136" s="5" t="str">
        <f t="shared" si="19"/>
        <v/>
      </c>
      <c r="K136" s="5"/>
      <c r="L136" s="6"/>
      <c r="M136" s="19"/>
      <c r="N136" s="8">
        <f t="shared" si="20"/>
        <v>35</v>
      </c>
      <c r="O136" s="9">
        <v>56</v>
      </c>
      <c r="P136" s="10">
        <v>21</v>
      </c>
      <c r="Q136" s="11"/>
      <c r="R136" s="12"/>
      <c r="S136" s="13"/>
      <c r="T136" s="14"/>
      <c r="U136" s="15"/>
      <c r="V136" s="15"/>
      <c r="W136" s="16"/>
      <c r="X136" s="16"/>
      <c r="Y136" s="15"/>
      <c r="Z136" s="15"/>
      <c r="AA136" s="16"/>
      <c r="AB136" s="16"/>
    </row>
    <row r="137" spans="1:28" ht="23.25" hidden="1" customHeight="1" x14ac:dyDescent="0.25">
      <c r="A137" s="1">
        <v>192</v>
      </c>
      <c r="C137" s="3" t="s">
        <v>283</v>
      </c>
      <c r="D137" s="17" t="s">
        <v>284</v>
      </c>
      <c r="E137" s="5" t="str">
        <f t="shared" si="14"/>
        <v>X</v>
      </c>
      <c r="F137" s="5" t="str">
        <f t="shared" si="15"/>
        <v>V</v>
      </c>
      <c r="G137" s="5" t="str">
        <f t="shared" si="16"/>
        <v/>
      </c>
      <c r="H137" s="5" t="str">
        <f t="shared" si="17"/>
        <v xml:space="preserve"> </v>
      </c>
      <c r="I137" s="5" t="str">
        <f t="shared" si="18"/>
        <v/>
      </c>
      <c r="J137" s="5" t="str">
        <f t="shared" si="19"/>
        <v/>
      </c>
      <c r="K137" s="5" t="s">
        <v>285</v>
      </c>
      <c r="L137" s="6"/>
      <c r="M137" s="19"/>
      <c r="N137" s="8">
        <f t="shared" si="20"/>
        <v>0</v>
      </c>
      <c r="O137" s="9"/>
      <c r="P137" s="10"/>
      <c r="Q137" s="11"/>
      <c r="R137" s="12"/>
      <c r="S137" s="13"/>
      <c r="T137" s="14"/>
      <c r="U137" s="15"/>
      <c r="V137" s="15"/>
      <c r="W137" s="16"/>
      <c r="X137" s="16"/>
      <c r="Y137" s="15"/>
      <c r="Z137" s="15"/>
      <c r="AA137" s="16"/>
      <c r="AB137" s="16"/>
    </row>
    <row r="138" spans="1:28" ht="23.25" hidden="1" customHeight="1" x14ac:dyDescent="0.25">
      <c r="A138" s="1">
        <v>569</v>
      </c>
      <c r="C138" s="3" t="s">
        <v>286</v>
      </c>
      <c r="D138" s="17" t="s">
        <v>287</v>
      </c>
      <c r="E138" s="5" t="str">
        <f t="shared" si="14"/>
        <v>X</v>
      </c>
      <c r="F138" s="5" t="str">
        <f t="shared" si="15"/>
        <v>V</v>
      </c>
      <c r="G138" s="5" t="str">
        <f t="shared" si="16"/>
        <v/>
      </c>
      <c r="H138" s="5" t="str">
        <f t="shared" si="17"/>
        <v xml:space="preserve"> </v>
      </c>
      <c r="I138" s="5" t="str">
        <f t="shared" si="18"/>
        <v/>
      </c>
      <c r="J138" s="5" t="str">
        <f t="shared" si="19"/>
        <v/>
      </c>
      <c r="K138" s="5"/>
      <c r="L138" s="6"/>
      <c r="M138" s="19"/>
      <c r="N138" s="8">
        <f t="shared" si="20"/>
        <v>0</v>
      </c>
      <c r="O138" s="9"/>
      <c r="P138" s="10"/>
      <c r="Q138" s="11"/>
      <c r="R138" s="12"/>
      <c r="S138" s="13"/>
      <c r="T138" s="14"/>
      <c r="U138" s="15"/>
      <c r="V138" s="15"/>
      <c r="W138" s="16"/>
      <c r="X138" s="16"/>
      <c r="Y138" s="15"/>
      <c r="Z138" s="15"/>
      <c r="AA138" s="16"/>
      <c r="AB138" s="16"/>
    </row>
    <row r="139" spans="1:28" ht="23.25" customHeight="1" x14ac:dyDescent="0.25">
      <c r="A139" s="1">
        <v>615</v>
      </c>
      <c r="C139" s="78" t="s">
        <v>288</v>
      </c>
      <c r="D139" s="79" t="s">
        <v>287</v>
      </c>
      <c r="E139" s="5" t="str">
        <f t="shared" si="14"/>
        <v/>
      </c>
      <c r="F139" s="5" t="str">
        <f t="shared" si="15"/>
        <v>V</v>
      </c>
      <c r="G139" s="5" t="str">
        <f t="shared" si="16"/>
        <v/>
      </c>
      <c r="H139" s="5" t="str">
        <f t="shared" si="17"/>
        <v xml:space="preserve"> </v>
      </c>
      <c r="I139" s="5" t="str">
        <f t="shared" si="18"/>
        <v/>
      </c>
      <c r="J139" s="5" t="str">
        <f t="shared" si="19"/>
        <v/>
      </c>
      <c r="K139" s="5" t="s">
        <v>289</v>
      </c>
      <c r="L139" s="6"/>
      <c r="M139" s="19"/>
      <c r="N139" s="8">
        <f t="shared" si="20"/>
        <v>7.75</v>
      </c>
      <c r="O139" s="9">
        <v>7.75</v>
      </c>
      <c r="P139" s="10"/>
      <c r="Q139" s="11"/>
      <c r="R139" s="12"/>
      <c r="S139" s="13"/>
      <c r="T139" s="14"/>
      <c r="U139" s="15"/>
      <c r="V139" s="15"/>
      <c r="W139" s="16"/>
      <c r="X139" s="16"/>
      <c r="Y139" s="15"/>
      <c r="Z139" s="15"/>
      <c r="AA139" s="16"/>
      <c r="AB139" s="16"/>
    </row>
    <row r="140" spans="1:28" ht="23.25" hidden="1" customHeight="1" x14ac:dyDescent="0.25">
      <c r="A140" s="1">
        <v>705</v>
      </c>
      <c r="C140" s="3" t="s">
        <v>290</v>
      </c>
      <c r="D140" s="17" t="s">
        <v>291</v>
      </c>
      <c r="E140" s="5" t="str">
        <f t="shared" si="14"/>
        <v>X</v>
      </c>
      <c r="F140" s="5" t="str">
        <f t="shared" si="15"/>
        <v>V</v>
      </c>
      <c r="G140" s="5" t="str">
        <f t="shared" si="16"/>
        <v/>
      </c>
      <c r="H140" s="5" t="str">
        <f t="shared" si="17"/>
        <v xml:space="preserve"> </v>
      </c>
      <c r="I140" s="5" t="str">
        <f t="shared" si="18"/>
        <v/>
      </c>
      <c r="J140" s="5" t="str">
        <f t="shared" si="19"/>
        <v/>
      </c>
      <c r="K140" s="5"/>
      <c r="L140" s="6"/>
      <c r="M140" s="19"/>
      <c r="N140" s="8">
        <f t="shared" si="20"/>
        <v>0</v>
      </c>
      <c r="O140" s="9"/>
      <c r="P140" s="10"/>
      <c r="Q140" s="11"/>
      <c r="R140" s="12"/>
      <c r="S140" s="13"/>
      <c r="T140" s="14"/>
      <c r="U140" s="15"/>
      <c r="V140" s="15"/>
      <c r="W140" s="16"/>
      <c r="X140" s="16"/>
      <c r="Y140" s="15"/>
      <c r="Z140" s="15"/>
      <c r="AA140" s="16"/>
      <c r="AB140" s="16"/>
    </row>
    <row r="141" spans="1:28" ht="23.25" customHeight="1" x14ac:dyDescent="0.25">
      <c r="A141" s="1">
        <v>194</v>
      </c>
      <c r="C141" s="3" t="s">
        <v>292</v>
      </c>
      <c r="D141" s="17" t="s">
        <v>293</v>
      </c>
      <c r="E141" s="5" t="str">
        <f t="shared" si="14"/>
        <v/>
      </c>
      <c r="F141" s="5" t="str">
        <f t="shared" si="15"/>
        <v>U</v>
      </c>
      <c r="G141" s="5" t="str">
        <f t="shared" si="16"/>
        <v/>
      </c>
      <c r="H141" s="5" t="str">
        <f t="shared" si="17"/>
        <v xml:space="preserve"> </v>
      </c>
      <c r="I141" s="5" t="str">
        <f t="shared" si="18"/>
        <v/>
      </c>
      <c r="J141" s="5" t="str">
        <f t="shared" si="19"/>
        <v/>
      </c>
      <c r="K141" s="5"/>
      <c r="L141" s="6"/>
      <c r="M141" s="19"/>
      <c r="N141" s="8">
        <f t="shared" si="20"/>
        <v>15</v>
      </c>
      <c r="O141" s="9">
        <v>18</v>
      </c>
      <c r="P141" s="10">
        <v>3</v>
      </c>
      <c r="Q141" s="11"/>
      <c r="R141" s="12"/>
      <c r="S141" s="13"/>
      <c r="T141" s="14"/>
      <c r="U141" s="15"/>
      <c r="V141" s="15"/>
      <c r="W141" s="16"/>
      <c r="X141" s="16"/>
      <c r="Y141" s="15"/>
      <c r="Z141" s="15"/>
      <c r="AA141" s="16"/>
      <c r="AB141" s="16"/>
    </row>
    <row r="142" spans="1:28" ht="23.25" customHeight="1" x14ac:dyDescent="0.25">
      <c r="A142" s="1">
        <v>196</v>
      </c>
      <c r="C142" s="3" t="s">
        <v>294</v>
      </c>
      <c r="D142" s="4" t="s">
        <v>295</v>
      </c>
      <c r="E142" s="5" t="str">
        <f t="shared" si="14"/>
        <v/>
      </c>
      <c r="F142" s="5" t="str">
        <f t="shared" si="15"/>
        <v>U</v>
      </c>
      <c r="G142" s="5" t="str">
        <f t="shared" si="16"/>
        <v/>
      </c>
      <c r="H142" s="5" t="str">
        <f t="shared" si="17"/>
        <v xml:space="preserve"> </v>
      </c>
      <c r="I142" s="5" t="str">
        <f t="shared" si="18"/>
        <v/>
      </c>
      <c r="J142" s="5" t="str">
        <f t="shared" si="19"/>
        <v/>
      </c>
      <c r="K142" s="5">
        <v>1099</v>
      </c>
      <c r="L142" s="6"/>
      <c r="M142" s="19"/>
      <c r="N142" s="8">
        <f t="shared" si="20"/>
        <v>27</v>
      </c>
      <c r="O142" s="9">
        <v>30</v>
      </c>
      <c r="P142" s="10">
        <v>3</v>
      </c>
      <c r="Q142" s="11"/>
      <c r="R142" s="12"/>
      <c r="S142" s="13"/>
      <c r="T142" s="14"/>
      <c r="U142" s="15"/>
      <c r="V142" s="15"/>
      <c r="W142" s="16"/>
      <c r="X142" s="16"/>
      <c r="Y142" s="15"/>
      <c r="Z142" s="15"/>
      <c r="AA142" s="16"/>
      <c r="AB142" s="16"/>
    </row>
    <row r="143" spans="1:28" ht="23.25" customHeight="1" x14ac:dyDescent="0.25">
      <c r="A143" s="1">
        <v>197</v>
      </c>
      <c r="C143" s="3" t="s">
        <v>296</v>
      </c>
      <c r="D143" s="17" t="s">
        <v>297</v>
      </c>
      <c r="E143" s="5" t="str">
        <f t="shared" si="14"/>
        <v/>
      </c>
      <c r="F143" s="5" t="str">
        <f t="shared" si="15"/>
        <v>U</v>
      </c>
      <c r="G143" s="5" t="str">
        <f t="shared" si="16"/>
        <v/>
      </c>
      <c r="H143" s="5" t="str">
        <f t="shared" si="17"/>
        <v xml:space="preserve"> </v>
      </c>
      <c r="I143" s="5" t="str">
        <f t="shared" si="18"/>
        <v/>
      </c>
      <c r="J143" s="5" t="str">
        <f t="shared" si="19"/>
        <v/>
      </c>
      <c r="K143" s="5" t="s">
        <v>298</v>
      </c>
      <c r="L143" s="6"/>
      <c r="M143" s="19"/>
      <c r="N143" s="8">
        <f t="shared" si="20"/>
        <v>27.5</v>
      </c>
      <c r="O143" s="9">
        <v>30</v>
      </c>
      <c r="P143" s="10">
        <v>2.5</v>
      </c>
      <c r="Q143" s="11"/>
      <c r="R143" s="12"/>
      <c r="S143" s="13"/>
      <c r="T143" s="14"/>
      <c r="U143" s="15"/>
      <c r="V143" s="15"/>
      <c r="W143" s="16"/>
      <c r="X143" s="16"/>
      <c r="Y143" s="15"/>
      <c r="Z143" s="15"/>
      <c r="AA143" s="16"/>
      <c r="AB143" s="16"/>
    </row>
    <row r="144" spans="1:28" ht="23.25" customHeight="1" x14ac:dyDescent="0.25">
      <c r="A144" s="1">
        <v>200</v>
      </c>
      <c r="C144" s="3" t="s">
        <v>299</v>
      </c>
      <c r="D144" s="17" t="s">
        <v>300</v>
      </c>
      <c r="E144" s="5" t="str">
        <f t="shared" si="14"/>
        <v/>
      </c>
      <c r="F144" s="5" t="str">
        <f t="shared" si="15"/>
        <v>V</v>
      </c>
      <c r="G144" s="5" t="str">
        <f t="shared" si="16"/>
        <v/>
      </c>
      <c r="H144" s="5" t="str">
        <f t="shared" si="17"/>
        <v xml:space="preserve"> </v>
      </c>
      <c r="I144" s="5" t="str">
        <f t="shared" si="18"/>
        <v/>
      </c>
      <c r="J144" s="5" t="str">
        <f t="shared" si="19"/>
        <v/>
      </c>
      <c r="K144" s="5" t="s">
        <v>301</v>
      </c>
      <c r="L144" s="6"/>
      <c r="M144" s="19"/>
      <c r="N144" s="8">
        <f t="shared" si="20"/>
        <v>20</v>
      </c>
      <c r="O144" s="9">
        <v>20</v>
      </c>
      <c r="P144" s="10"/>
      <c r="Q144" s="11"/>
      <c r="R144" s="12"/>
      <c r="S144" s="13"/>
      <c r="T144" s="14"/>
      <c r="U144" s="15"/>
      <c r="V144" s="15"/>
      <c r="W144" s="16"/>
      <c r="X144" s="16"/>
      <c r="Y144" s="15"/>
      <c r="Z144" s="15"/>
      <c r="AA144" s="16"/>
      <c r="AB144" s="16"/>
    </row>
    <row r="145" spans="1:28" ht="23.25" customHeight="1" x14ac:dyDescent="0.25">
      <c r="A145" s="1">
        <v>201</v>
      </c>
      <c r="C145" s="3" t="s">
        <v>302</v>
      </c>
      <c r="D145" s="17" t="s">
        <v>303</v>
      </c>
      <c r="E145" s="5" t="str">
        <f t="shared" si="14"/>
        <v/>
      </c>
      <c r="F145" s="5" t="str">
        <f t="shared" si="15"/>
        <v>V</v>
      </c>
      <c r="G145" s="5" t="str">
        <f t="shared" si="16"/>
        <v/>
      </c>
      <c r="H145" s="5" t="str">
        <f t="shared" si="17"/>
        <v xml:space="preserve"> </v>
      </c>
      <c r="I145" s="5" t="str">
        <f t="shared" si="18"/>
        <v/>
      </c>
      <c r="J145" s="5" t="str">
        <f t="shared" si="19"/>
        <v/>
      </c>
      <c r="K145" s="5" t="s">
        <v>167</v>
      </c>
      <c r="L145" s="6"/>
      <c r="M145" s="19"/>
      <c r="N145" s="8">
        <f t="shared" si="20"/>
        <v>62</v>
      </c>
      <c r="O145" s="9">
        <v>62</v>
      </c>
      <c r="P145" s="10"/>
      <c r="Q145" s="11"/>
      <c r="R145" s="12"/>
      <c r="S145" s="13"/>
      <c r="T145" s="14"/>
      <c r="U145" s="15"/>
      <c r="V145" s="15"/>
      <c r="W145" s="16"/>
      <c r="X145" s="16"/>
      <c r="Y145" s="15"/>
      <c r="Z145" s="15"/>
      <c r="AA145" s="16"/>
      <c r="AB145" s="16"/>
    </row>
    <row r="146" spans="1:28" ht="23.25" customHeight="1" x14ac:dyDescent="0.25">
      <c r="A146" s="1">
        <v>585</v>
      </c>
      <c r="C146" s="54" t="s">
        <v>304</v>
      </c>
      <c r="D146" s="80" t="s">
        <v>305</v>
      </c>
      <c r="E146" s="5" t="str">
        <f t="shared" si="14"/>
        <v/>
      </c>
      <c r="F146" s="5" t="str">
        <f t="shared" si="15"/>
        <v>V</v>
      </c>
      <c r="G146" s="5" t="str">
        <f t="shared" si="16"/>
        <v>B</v>
      </c>
      <c r="H146" s="5" t="str">
        <f t="shared" si="17"/>
        <v xml:space="preserve"> </v>
      </c>
      <c r="I146" s="5" t="str">
        <f t="shared" si="18"/>
        <v/>
      </c>
      <c r="J146" s="5" t="str">
        <f t="shared" si="19"/>
        <v/>
      </c>
      <c r="K146" s="5"/>
      <c r="L146" s="6"/>
      <c r="M146" s="19"/>
      <c r="N146" s="8">
        <f t="shared" si="20"/>
        <v>0</v>
      </c>
      <c r="O146" s="9">
        <v>3</v>
      </c>
      <c r="P146" s="10"/>
      <c r="Q146" s="11"/>
      <c r="R146" s="12"/>
      <c r="S146" s="13"/>
      <c r="T146" s="14"/>
      <c r="U146" s="15">
        <v>3</v>
      </c>
      <c r="V146" s="15">
        <v>1</v>
      </c>
      <c r="W146" s="16"/>
      <c r="X146" s="16"/>
      <c r="Y146" s="15"/>
      <c r="Z146" s="15"/>
      <c r="AA146" s="16"/>
      <c r="AB146" s="16"/>
    </row>
    <row r="147" spans="1:28" ht="23.25" customHeight="1" x14ac:dyDescent="0.25">
      <c r="A147" s="1">
        <v>202</v>
      </c>
      <c r="C147" s="3" t="s">
        <v>127</v>
      </c>
      <c r="D147" s="17" t="s">
        <v>306</v>
      </c>
      <c r="E147" s="5" t="str">
        <f t="shared" si="14"/>
        <v/>
      </c>
      <c r="F147" s="5" t="str">
        <f t="shared" si="15"/>
        <v>V</v>
      </c>
      <c r="G147" s="5" t="str">
        <f t="shared" si="16"/>
        <v/>
      </c>
      <c r="H147" s="5" t="str">
        <f t="shared" si="17"/>
        <v xml:space="preserve"> </v>
      </c>
      <c r="I147" s="5" t="str">
        <f t="shared" si="18"/>
        <v/>
      </c>
      <c r="J147" s="5" t="str">
        <f t="shared" si="19"/>
        <v/>
      </c>
      <c r="K147" s="5"/>
      <c r="L147" s="6"/>
      <c r="M147" s="19"/>
      <c r="N147" s="8">
        <f t="shared" si="20"/>
        <v>24</v>
      </c>
      <c r="O147" s="9">
        <v>24</v>
      </c>
      <c r="P147" s="10"/>
      <c r="Q147" s="11"/>
      <c r="R147" s="12"/>
      <c r="S147" s="13"/>
      <c r="T147" s="14"/>
      <c r="U147" s="15"/>
      <c r="V147" s="15"/>
      <c r="W147" s="16"/>
      <c r="X147" s="16"/>
      <c r="Y147" s="15"/>
      <c r="Z147" s="15"/>
      <c r="AA147" s="16"/>
      <c r="AB147" s="16"/>
    </row>
    <row r="148" spans="1:28" ht="23.25" hidden="1" customHeight="1" x14ac:dyDescent="0.25">
      <c r="A148" s="1">
        <v>204</v>
      </c>
      <c r="C148" s="3" t="s">
        <v>307</v>
      </c>
      <c r="D148" s="17" t="s">
        <v>308</v>
      </c>
      <c r="E148" s="5" t="str">
        <f t="shared" si="14"/>
        <v>X</v>
      </c>
      <c r="F148" s="5" t="str">
        <f t="shared" si="15"/>
        <v>V</v>
      </c>
      <c r="G148" s="5" t="str">
        <f t="shared" si="16"/>
        <v/>
      </c>
      <c r="H148" s="5" t="str">
        <f t="shared" si="17"/>
        <v xml:space="preserve"> </v>
      </c>
      <c r="I148" s="5" t="str">
        <f t="shared" si="18"/>
        <v/>
      </c>
      <c r="J148" s="5" t="str">
        <f t="shared" si="19"/>
        <v/>
      </c>
      <c r="K148" s="5"/>
      <c r="L148" s="6"/>
      <c r="M148" s="19"/>
      <c r="N148" s="8">
        <f t="shared" si="20"/>
        <v>0</v>
      </c>
      <c r="O148" s="9"/>
      <c r="P148" s="10"/>
      <c r="Q148" s="11"/>
      <c r="R148" s="12"/>
      <c r="S148" s="13"/>
      <c r="T148" s="14"/>
      <c r="U148" s="15"/>
      <c r="V148" s="15"/>
      <c r="W148" s="16"/>
      <c r="X148" s="16"/>
      <c r="Y148" s="15"/>
      <c r="Z148" s="15"/>
      <c r="AA148" s="16"/>
      <c r="AB148" s="16"/>
    </row>
    <row r="149" spans="1:28" ht="23.25" hidden="1" customHeight="1" x14ac:dyDescent="0.25">
      <c r="A149" s="1">
        <v>541</v>
      </c>
      <c r="C149" s="3" t="s">
        <v>309</v>
      </c>
      <c r="D149" s="17" t="s">
        <v>306</v>
      </c>
      <c r="E149" s="5" t="str">
        <f t="shared" si="14"/>
        <v>X</v>
      </c>
      <c r="F149" s="5" t="str">
        <f t="shared" si="15"/>
        <v>V</v>
      </c>
      <c r="G149" s="5" t="str">
        <f t="shared" si="16"/>
        <v/>
      </c>
      <c r="H149" s="5" t="str">
        <f t="shared" si="17"/>
        <v xml:space="preserve"> </v>
      </c>
      <c r="I149" s="5" t="str">
        <f t="shared" si="18"/>
        <v/>
      </c>
      <c r="J149" s="5" t="str">
        <f t="shared" si="19"/>
        <v/>
      </c>
      <c r="K149" s="5"/>
      <c r="L149" s="6"/>
      <c r="M149" s="19"/>
      <c r="N149" s="8">
        <f t="shared" si="20"/>
        <v>0</v>
      </c>
      <c r="O149" s="9"/>
      <c r="P149" s="10"/>
      <c r="Q149" s="11"/>
      <c r="R149" s="12"/>
      <c r="S149" s="13"/>
      <c r="T149" s="14"/>
      <c r="U149" s="15"/>
      <c r="V149" s="15"/>
      <c r="W149" s="16"/>
      <c r="X149" s="16"/>
      <c r="Y149" s="15"/>
      <c r="Z149" s="15"/>
      <c r="AA149" s="16"/>
      <c r="AB149" s="16"/>
    </row>
    <row r="150" spans="1:28" ht="34.5" customHeight="1" x14ac:dyDescent="0.25">
      <c r="A150" s="1">
        <v>205</v>
      </c>
      <c r="C150" s="3" t="s">
        <v>294</v>
      </c>
      <c r="D150" s="4" t="s">
        <v>306</v>
      </c>
      <c r="E150" s="5" t="str">
        <f t="shared" si="14"/>
        <v/>
      </c>
      <c r="F150" s="5" t="str">
        <f t="shared" si="15"/>
        <v>U</v>
      </c>
      <c r="G150" s="5" t="str">
        <f t="shared" si="16"/>
        <v/>
      </c>
      <c r="H150" s="5" t="str">
        <f t="shared" si="17"/>
        <v xml:space="preserve"> </v>
      </c>
      <c r="I150" s="5" t="str">
        <f t="shared" si="18"/>
        <v/>
      </c>
      <c r="J150" s="5" t="str">
        <f t="shared" si="19"/>
        <v/>
      </c>
      <c r="K150" s="5"/>
      <c r="L150" s="6"/>
      <c r="M150" s="19"/>
      <c r="N150" s="8">
        <f t="shared" si="20"/>
        <v>3</v>
      </c>
      <c r="O150" s="9">
        <v>8.5</v>
      </c>
      <c r="P150" s="10">
        <v>5.5</v>
      </c>
      <c r="Q150" s="11"/>
      <c r="R150" s="12"/>
      <c r="S150" s="13">
        <v>2</v>
      </c>
      <c r="T150" s="14"/>
      <c r="U150" s="15"/>
      <c r="V150" s="15"/>
      <c r="W150" s="16"/>
      <c r="X150" s="16"/>
      <c r="Y150" s="15"/>
      <c r="Z150" s="15"/>
      <c r="AA150" s="16"/>
      <c r="AB150" s="16"/>
    </row>
    <row r="151" spans="1:28" ht="23.25" customHeight="1" x14ac:dyDescent="0.25">
      <c r="A151" s="1">
        <v>206</v>
      </c>
      <c r="C151" s="3" t="s">
        <v>306</v>
      </c>
      <c r="D151" s="25" t="s">
        <v>310</v>
      </c>
      <c r="E151" s="5" t="str">
        <f t="shared" si="14"/>
        <v/>
      </c>
      <c r="F151" s="5" t="str">
        <f t="shared" si="15"/>
        <v>U</v>
      </c>
      <c r="G151" s="5" t="str">
        <f t="shared" si="16"/>
        <v/>
      </c>
      <c r="H151" s="5" t="str">
        <f t="shared" si="17"/>
        <v xml:space="preserve"> </v>
      </c>
      <c r="I151" s="5" t="str">
        <f t="shared" si="18"/>
        <v/>
      </c>
      <c r="J151" s="5" t="str">
        <f t="shared" si="19"/>
        <v/>
      </c>
      <c r="K151" s="5" t="s">
        <v>198</v>
      </c>
      <c r="L151" s="6"/>
      <c r="M151" s="19"/>
      <c r="N151" s="8">
        <f t="shared" si="20"/>
        <v>72</v>
      </c>
      <c r="O151" s="9">
        <v>144</v>
      </c>
      <c r="P151" s="10">
        <v>72</v>
      </c>
      <c r="Q151" s="11"/>
      <c r="R151" s="12"/>
      <c r="S151" s="13"/>
      <c r="T151" s="14"/>
      <c r="U151" s="15"/>
      <c r="V151" s="15"/>
      <c r="W151" s="16"/>
      <c r="X151" s="16"/>
      <c r="Y151" s="15"/>
      <c r="Z151" s="15"/>
      <c r="AA151" s="16"/>
      <c r="AB151" s="16"/>
    </row>
    <row r="152" spans="1:28" ht="23.25" hidden="1" customHeight="1" x14ac:dyDescent="0.25">
      <c r="A152" s="1">
        <v>490</v>
      </c>
      <c r="C152" s="3" t="s">
        <v>311</v>
      </c>
      <c r="D152" s="17" t="s">
        <v>312</v>
      </c>
      <c r="E152" s="5" t="str">
        <f t="shared" si="14"/>
        <v>X</v>
      </c>
      <c r="F152" s="5" t="str">
        <f t="shared" si="15"/>
        <v>V</v>
      </c>
      <c r="G152" s="5" t="str">
        <f t="shared" si="16"/>
        <v/>
      </c>
      <c r="H152" s="5" t="str">
        <f t="shared" si="17"/>
        <v xml:space="preserve"> </v>
      </c>
      <c r="I152" s="5" t="str">
        <f t="shared" si="18"/>
        <v/>
      </c>
      <c r="J152" s="5" t="str">
        <f t="shared" si="19"/>
        <v/>
      </c>
      <c r="K152" s="23"/>
      <c r="L152" s="6"/>
      <c r="M152" s="19"/>
      <c r="N152" s="8">
        <f t="shared" si="20"/>
        <v>0</v>
      </c>
      <c r="O152" s="9"/>
      <c r="P152" s="10"/>
      <c r="Q152" s="11"/>
      <c r="R152" s="12"/>
      <c r="S152" s="13"/>
      <c r="T152" s="14"/>
      <c r="U152" s="15"/>
      <c r="V152" s="15"/>
      <c r="W152" s="16"/>
      <c r="X152" s="16"/>
      <c r="Y152" s="15"/>
      <c r="Z152" s="15"/>
      <c r="AA152" s="16"/>
      <c r="AB152" s="16"/>
    </row>
    <row r="153" spans="1:28" ht="23.25" customHeight="1" x14ac:dyDescent="0.25">
      <c r="A153" s="1">
        <v>207</v>
      </c>
      <c r="C153" s="3" t="s">
        <v>313</v>
      </c>
      <c r="D153" s="4" t="s">
        <v>314</v>
      </c>
      <c r="E153" s="5" t="str">
        <f t="shared" si="14"/>
        <v/>
      </c>
      <c r="F153" s="5" t="str">
        <f t="shared" si="15"/>
        <v>U</v>
      </c>
      <c r="G153" s="5" t="str">
        <f t="shared" si="16"/>
        <v/>
      </c>
      <c r="H153" s="5" t="str">
        <f t="shared" si="17"/>
        <v xml:space="preserve"> </v>
      </c>
      <c r="I153" s="5" t="str">
        <f t="shared" si="18"/>
        <v/>
      </c>
      <c r="J153" s="5" t="str">
        <f t="shared" si="19"/>
        <v/>
      </c>
      <c r="K153" s="23"/>
      <c r="L153" s="6"/>
      <c r="M153" s="19"/>
      <c r="N153" s="8">
        <f t="shared" si="20"/>
        <v>0</v>
      </c>
      <c r="O153" s="9">
        <v>32</v>
      </c>
      <c r="P153" s="10">
        <v>32</v>
      </c>
      <c r="Q153" s="11"/>
      <c r="R153" s="12"/>
      <c r="S153" s="13"/>
      <c r="T153" s="14"/>
      <c r="U153" s="15"/>
      <c r="V153" s="15"/>
      <c r="W153" s="16"/>
      <c r="X153" s="16"/>
      <c r="Y153" s="15"/>
      <c r="Z153" s="15"/>
      <c r="AA153" s="16"/>
      <c r="AB153" s="16"/>
    </row>
    <row r="154" spans="1:28" ht="23.25" customHeight="1" x14ac:dyDescent="0.25">
      <c r="A154" s="1">
        <v>209</v>
      </c>
      <c r="C154" s="3" t="s">
        <v>315</v>
      </c>
      <c r="D154" s="17" t="s">
        <v>316</v>
      </c>
      <c r="E154" s="5" t="str">
        <f t="shared" si="14"/>
        <v/>
      </c>
      <c r="F154" s="5" t="str">
        <f t="shared" si="15"/>
        <v>V</v>
      </c>
      <c r="G154" s="5" t="str">
        <f t="shared" si="16"/>
        <v/>
      </c>
      <c r="H154" s="5" t="str">
        <f t="shared" si="17"/>
        <v xml:space="preserve"> </v>
      </c>
      <c r="I154" s="5" t="str">
        <f t="shared" si="18"/>
        <v/>
      </c>
      <c r="J154" s="5" t="str">
        <f t="shared" si="19"/>
        <v/>
      </c>
      <c r="K154" s="5" t="s">
        <v>317</v>
      </c>
      <c r="L154" s="6"/>
      <c r="M154" s="19"/>
      <c r="N154" s="8">
        <f t="shared" si="20"/>
        <v>60</v>
      </c>
      <c r="O154" s="9">
        <v>60</v>
      </c>
      <c r="P154" s="10"/>
      <c r="Q154" s="11"/>
      <c r="R154" s="12"/>
      <c r="S154" s="13"/>
      <c r="T154" s="14"/>
      <c r="U154" s="15"/>
      <c r="V154" s="15"/>
      <c r="W154" s="16"/>
      <c r="X154" s="16"/>
      <c r="Y154" s="15"/>
      <c r="Z154" s="15"/>
      <c r="AA154" s="16"/>
      <c r="AB154" s="16"/>
    </row>
    <row r="155" spans="1:28" ht="23.25" hidden="1" customHeight="1" x14ac:dyDescent="0.25">
      <c r="A155" s="1">
        <v>210</v>
      </c>
      <c r="C155" s="3" t="s">
        <v>318</v>
      </c>
      <c r="D155" s="17" t="s">
        <v>319</v>
      </c>
      <c r="E155" s="5" t="str">
        <f t="shared" si="14"/>
        <v>X</v>
      </c>
      <c r="F155" s="5" t="str">
        <f t="shared" si="15"/>
        <v>V</v>
      </c>
      <c r="G155" s="5" t="str">
        <f t="shared" si="16"/>
        <v/>
      </c>
      <c r="H155" s="5" t="str">
        <f t="shared" si="17"/>
        <v xml:space="preserve"> </v>
      </c>
      <c r="I155" s="5" t="str">
        <f t="shared" si="18"/>
        <v/>
      </c>
      <c r="J155" s="5" t="str">
        <f t="shared" si="19"/>
        <v/>
      </c>
      <c r="K155" s="5"/>
      <c r="L155" s="6"/>
      <c r="M155" s="19"/>
      <c r="N155" s="8">
        <f t="shared" si="20"/>
        <v>0</v>
      </c>
      <c r="O155" s="9"/>
      <c r="P155" s="10"/>
      <c r="Q155" s="11"/>
      <c r="R155" s="12"/>
      <c r="S155" s="13"/>
      <c r="T155" s="14"/>
      <c r="U155" s="15"/>
      <c r="V155" s="15"/>
      <c r="W155" s="16"/>
      <c r="X155" s="16"/>
      <c r="Y155" s="15"/>
      <c r="Z155" s="15"/>
      <c r="AA155" s="16"/>
      <c r="AB155" s="16"/>
    </row>
    <row r="156" spans="1:28" ht="23.25" customHeight="1" x14ac:dyDescent="0.25">
      <c r="A156" s="1">
        <v>211</v>
      </c>
      <c r="C156" s="3" t="s">
        <v>320</v>
      </c>
      <c r="D156" s="17" t="s">
        <v>321</v>
      </c>
      <c r="E156" s="5" t="str">
        <f t="shared" si="14"/>
        <v/>
      </c>
      <c r="F156" s="5" t="str">
        <f t="shared" si="15"/>
        <v>V</v>
      </c>
      <c r="G156" s="5" t="str">
        <f t="shared" si="16"/>
        <v/>
      </c>
      <c r="H156" s="5" t="str">
        <f t="shared" si="17"/>
        <v xml:space="preserve"> </v>
      </c>
      <c r="I156" s="5" t="str">
        <f t="shared" si="18"/>
        <v/>
      </c>
      <c r="J156" s="5" t="str">
        <f t="shared" si="19"/>
        <v/>
      </c>
      <c r="K156" s="5"/>
      <c r="L156" s="6"/>
      <c r="M156" s="19"/>
      <c r="N156" s="8">
        <f t="shared" si="20"/>
        <v>35</v>
      </c>
      <c r="O156" s="9">
        <v>35</v>
      </c>
      <c r="P156" s="10"/>
      <c r="Q156" s="11"/>
      <c r="R156" s="12"/>
      <c r="S156" s="13"/>
      <c r="T156" s="14"/>
      <c r="U156" s="15"/>
      <c r="V156" s="15"/>
      <c r="W156" s="16"/>
      <c r="X156" s="16"/>
      <c r="Y156" s="15"/>
      <c r="Z156" s="15"/>
      <c r="AA156" s="16"/>
      <c r="AB156" s="16"/>
    </row>
    <row r="157" spans="1:28" ht="23.25" customHeight="1" x14ac:dyDescent="0.25">
      <c r="A157" s="1">
        <v>712</v>
      </c>
      <c r="C157" s="3" t="s">
        <v>322</v>
      </c>
      <c r="D157" s="81" t="s">
        <v>323</v>
      </c>
      <c r="E157" s="5" t="str">
        <f t="shared" si="14"/>
        <v/>
      </c>
      <c r="F157" s="5" t="str">
        <f t="shared" si="15"/>
        <v>V</v>
      </c>
      <c r="G157" s="5" t="str">
        <f t="shared" si="16"/>
        <v>B</v>
      </c>
      <c r="H157" s="5" t="str">
        <f t="shared" si="17"/>
        <v xml:space="preserve"> </v>
      </c>
      <c r="I157" s="5" t="str">
        <f t="shared" si="18"/>
        <v/>
      </c>
      <c r="J157" s="5" t="str">
        <f t="shared" si="19"/>
        <v/>
      </c>
      <c r="K157" s="5"/>
      <c r="L157" s="6"/>
      <c r="M157" s="19"/>
      <c r="N157" s="8">
        <f t="shared" si="20"/>
        <v>24</v>
      </c>
      <c r="O157" s="9">
        <v>27</v>
      </c>
      <c r="P157" s="10"/>
      <c r="Q157" s="11"/>
      <c r="R157" s="12"/>
      <c r="S157" s="13"/>
      <c r="T157" s="14"/>
      <c r="U157" s="15">
        <v>3</v>
      </c>
      <c r="V157" s="15">
        <v>1</v>
      </c>
      <c r="W157" s="16"/>
      <c r="X157" s="16"/>
      <c r="Y157" s="15"/>
      <c r="Z157" s="15"/>
      <c r="AA157" s="16"/>
      <c r="AB157" s="16"/>
    </row>
    <row r="158" spans="1:28" ht="21.75" customHeight="1" x14ac:dyDescent="0.25">
      <c r="A158" s="1">
        <v>216</v>
      </c>
      <c r="C158" s="3" t="s">
        <v>324</v>
      </c>
      <c r="D158" s="17" t="s">
        <v>325</v>
      </c>
      <c r="E158" s="5" t="str">
        <f t="shared" si="14"/>
        <v/>
      </c>
      <c r="F158" s="5" t="str">
        <f t="shared" si="15"/>
        <v>U</v>
      </c>
      <c r="G158" s="5" t="str">
        <f t="shared" si="16"/>
        <v/>
      </c>
      <c r="H158" s="5" t="str">
        <f t="shared" si="17"/>
        <v xml:space="preserve"> </v>
      </c>
      <c r="I158" s="5" t="str">
        <f t="shared" si="18"/>
        <v/>
      </c>
      <c r="J158" s="5" t="str">
        <f t="shared" si="19"/>
        <v/>
      </c>
      <c r="K158" s="5"/>
      <c r="L158" s="6"/>
      <c r="M158" s="19"/>
      <c r="N158" s="8">
        <f t="shared" si="20"/>
        <v>35</v>
      </c>
      <c r="O158" s="9">
        <v>49</v>
      </c>
      <c r="P158" s="10">
        <v>14</v>
      </c>
      <c r="Q158" s="11"/>
      <c r="R158" s="12"/>
      <c r="S158" s="13"/>
      <c r="T158" s="14"/>
      <c r="U158" s="15"/>
      <c r="V158" s="15"/>
      <c r="W158" s="16"/>
      <c r="X158" s="16"/>
      <c r="Y158" s="15"/>
      <c r="Z158" s="15"/>
      <c r="AA158" s="16"/>
      <c r="AB158" s="16"/>
    </row>
    <row r="159" spans="1:28" ht="23.25" hidden="1" customHeight="1" x14ac:dyDescent="0.25">
      <c r="A159" s="1">
        <v>532</v>
      </c>
      <c r="C159" s="3" t="s">
        <v>326</v>
      </c>
      <c r="D159" s="17" t="s">
        <v>325</v>
      </c>
      <c r="E159" s="5" t="str">
        <f t="shared" si="14"/>
        <v>X</v>
      </c>
      <c r="F159" s="5" t="str">
        <f t="shared" si="15"/>
        <v>V</v>
      </c>
      <c r="G159" s="5" t="str">
        <f t="shared" si="16"/>
        <v/>
      </c>
      <c r="H159" s="5" t="str">
        <f t="shared" si="17"/>
        <v xml:space="preserve"> </v>
      </c>
      <c r="I159" s="5" t="str">
        <f t="shared" si="18"/>
        <v/>
      </c>
      <c r="J159" s="5" t="str">
        <f t="shared" si="19"/>
        <v/>
      </c>
      <c r="K159" s="30"/>
      <c r="L159" s="6"/>
      <c r="M159" s="19"/>
      <c r="N159" s="8">
        <f t="shared" si="20"/>
        <v>0</v>
      </c>
      <c r="O159" s="9"/>
      <c r="P159" s="10"/>
      <c r="Q159" s="11"/>
      <c r="R159" s="12"/>
      <c r="S159" s="13"/>
      <c r="T159" s="14"/>
      <c r="U159" s="15"/>
      <c r="V159" s="15"/>
      <c r="W159" s="16"/>
      <c r="X159" s="16"/>
      <c r="Y159" s="15"/>
      <c r="Z159" s="15"/>
      <c r="AA159" s="16"/>
      <c r="AB159" s="16"/>
    </row>
    <row r="160" spans="1:28" ht="23.25" hidden="1" customHeight="1" x14ac:dyDescent="0.25">
      <c r="A160" s="1">
        <v>217</v>
      </c>
      <c r="C160" s="3" t="s">
        <v>327</v>
      </c>
      <c r="D160" s="17" t="s">
        <v>328</v>
      </c>
      <c r="E160" s="5" t="str">
        <f t="shared" si="14"/>
        <v>X</v>
      </c>
      <c r="F160" s="5" t="str">
        <f t="shared" si="15"/>
        <v>V</v>
      </c>
      <c r="G160" s="5" t="str">
        <f t="shared" si="16"/>
        <v/>
      </c>
      <c r="H160" s="5" t="str">
        <f t="shared" si="17"/>
        <v xml:space="preserve"> </v>
      </c>
      <c r="I160" s="5" t="str">
        <f t="shared" si="18"/>
        <v/>
      </c>
      <c r="J160" s="5" t="str">
        <f t="shared" si="19"/>
        <v/>
      </c>
      <c r="K160" s="5"/>
      <c r="L160" s="6"/>
      <c r="M160" s="19"/>
      <c r="N160" s="8">
        <f t="shared" si="20"/>
        <v>0</v>
      </c>
      <c r="O160" s="9"/>
      <c r="P160" s="10"/>
      <c r="Q160" s="11"/>
      <c r="R160" s="12"/>
      <c r="S160" s="13"/>
      <c r="T160" s="14"/>
      <c r="U160" s="15"/>
      <c r="V160" s="15"/>
      <c r="W160" s="16"/>
      <c r="X160" s="16"/>
      <c r="Y160" s="15"/>
      <c r="Z160" s="15"/>
      <c r="AA160" s="16"/>
      <c r="AB160" s="16"/>
    </row>
    <row r="161" spans="1:28" ht="23.25" customHeight="1" x14ac:dyDescent="0.25">
      <c r="A161" s="1">
        <v>218</v>
      </c>
      <c r="C161" s="3" t="s">
        <v>329</v>
      </c>
      <c r="D161" s="17" t="s">
        <v>330</v>
      </c>
      <c r="E161" s="5" t="str">
        <f t="shared" si="14"/>
        <v/>
      </c>
      <c r="F161" s="5" t="str">
        <f t="shared" si="15"/>
        <v>U</v>
      </c>
      <c r="G161" s="5" t="str">
        <f t="shared" si="16"/>
        <v/>
      </c>
      <c r="H161" s="5" t="str">
        <f t="shared" si="17"/>
        <v xml:space="preserve"> </v>
      </c>
      <c r="I161" s="5" t="str">
        <f t="shared" si="18"/>
        <v/>
      </c>
      <c r="J161" s="5" t="str">
        <f t="shared" si="19"/>
        <v/>
      </c>
      <c r="K161" s="5" t="s">
        <v>331</v>
      </c>
      <c r="L161" s="6"/>
      <c r="M161" s="19"/>
      <c r="N161" s="8">
        <f t="shared" si="20"/>
        <v>25</v>
      </c>
      <c r="O161" s="9">
        <v>38</v>
      </c>
      <c r="P161" s="10">
        <v>13</v>
      </c>
      <c r="Q161" s="11"/>
      <c r="R161" s="12"/>
      <c r="S161" s="13"/>
      <c r="T161" s="14"/>
      <c r="U161" s="15"/>
      <c r="V161" s="15"/>
      <c r="W161" s="16"/>
      <c r="X161" s="16"/>
      <c r="Y161" s="15"/>
      <c r="Z161" s="15"/>
      <c r="AA161" s="16"/>
      <c r="AB161" s="16"/>
    </row>
    <row r="162" spans="1:28" ht="23.25" customHeight="1" x14ac:dyDescent="0.25">
      <c r="A162" s="1">
        <v>222</v>
      </c>
      <c r="C162" s="3" t="s">
        <v>332</v>
      </c>
      <c r="D162" s="25" t="s">
        <v>333</v>
      </c>
      <c r="E162" s="5" t="str">
        <f t="shared" si="14"/>
        <v/>
      </c>
      <c r="F162" s="5" t="str">
        <f t="shared" si="15"/>
        <v>V</v>
      </c>
      <c r="G162" s="5" t="str">
        <f t="shared" si="16"/>
        <v>B</v>
      </c>
      <c r="H162" s="5" t="str">
        <f t="shared" si="17"/>
        <v xml:space="preserve"> </v>
      </c>
      <c r="I162" s="5" t="str">
        <f t="shared" si="18"/>
        <v/>
      </c>
      <c r="J162" s="5" t="str">
        <f t="shared" si="19"/>
        <v/>
      </c>
      <c r="K162" s="82"/>
      <c r="L162" s="6"/>
      <c r="M162" s="19"/>
      <c r="N162" s="8">
        <f t="shared" si="20"/>
        <v>16</v>
      </c>
      <c r="O162" s="9">
        <v>24.5</v>
      </c>
      <c r="P162" s="10"/>
      <c r="Q162" s="11"/>
      <c r="R162" s="12"/>
      <c r="S162" s="13"/>
      <c r="T162" s="14"/>
      <c r="U162" s="15">
        <v>8.5</v>
      </c>
      <c r="V162" s="15">
        <v>1</v>
      </c>
      <c r="W162" s="16"/>
      <c r="X162" s="16"/>
      <c r="Y162" s="15"/>
      <c r="Z162" s="15"/>
      <c r="AA162" s="16"/>
      <c r="AB162" s="16"/>
    </row>
    <row r="163" spans="1:28" ht="23.25" customHeight="1" x14ac:dyDescent="0.25">
      <c r="A163" s="1">
        <v>221</v>
      </c>
      <c r="C163" s="3" t="s">
        <v>243</v>
      </c>
      <c r="D163" s="17" t="s">
        <v>334</v>
      </c>
      <c r="E163" s="5" t="str">
        <f t="shared" si="14"/>
        <v/>
      </c>
      <c r="F163" s="5" t="str">
        <f t="shared" si="15"/>
        <v>U</v>
      </c>
      <c r="G163" s="5" t="str">
        <f t="shared" si="16"/>
        <v/>
      </c>
      <c r="H163" s="5" t="str">
        <f t="shared" si="17"/>
        <v xml:space="preserve"> </v>
      </c>
      <c r="I163" s="5" t="str">
        <f t="shared" si="18"/>
        <v/>
      </c>
      <c r="J163" s="5" t="str">
        <f t="shared" si="19"/>
        <v/>
      </c>
      <c r="K163" s="5" t="s">
        <v>15</v>
      </c>
      <c r="L163" s="6"/>
      <c r="M163" s="19"/>
      <c r="N163" s="8">
        <f t="shared" si="20"/>
        <v>20</v>
      </c>
      <c r="O163" s="9">
        <v>25</v>
      </c>
      <c r="P163" s="10">
        <v>5</v>
      </c>
      <c r="Q163" s="11"/>
      <c r="R163" s="12"/>
      <c r="S163" s="13"/>
      <c r="T163" s="14"/>
      <c r="U163" s="15"/>
      <c r="V163" s="15"/>
      <c r="W163" s="16"/>
      <c r="X163" s="16"/>
      <c r="Y163" s="15"/>
      <c r="Z163" s="15"/>
      <c r="AA163" s="16"/>
      <c r="AB163" s="16"/>
    </row>
    <row r="164" spans="1:28" ht="25" hidden="1" x14ac:dyDescent="0.25">
      <c r="A164" s="1">
        <v>567</v>
      </c>
      <c r="C164" s="3" t="s">
        <v>335</v>
      </c>
      <c r="D164" s="17" t="s">
        <v>336</v>
      </c>
      <c r="E164" s="5" t="str">
        <f t="shared" si="14"/>
        <v>X</v>
      </c>
      <c r="F164" s="5" t="str">
        <f t="shared" si="15"/>
        <v>V</v>
      </c>
      <c r="G164" s="5" t="str">
        <f t="shared" si="16"/>
        <v/>
      </c>
      <c r="H164" s="5" t="str">
        <f t="shared" si="17"/>
        <v xml:space="preserve"> </v>
      </c>
      <c r="I164" s="5" t="str">
        <f t="shared" si="18"/>
        <v/>
      </c>
      <c r="J164" s="5" t="str">
        <f t="shared" si="19"/>
        <v/>
      </c>
      <c r="K164" s="5" t="s">
        <v>337</v>
      </c>
      <c r="L164" s="6"/>
      <c r="M164" s="19"/>
      <c r="N164" s="8">
        <f t="shared" si="20"/>
        <v>0</v>
      </c>
      <c r="O164" s="9"/>
      <c r="P164" s="10"/>
      <c r="Q164" s="11"/>
      <c r="R164" s="12"/>
      <c r="S164" s="13"/>
      <c r="T164" s="14"/>
      <c r="U164" s="15"/>
      <c r="V164" s="15"/>
      <c r="W164" s="16"/>
      <c r="X164" s="16"/>
      <c r="Y164" s="15"/>
      <c r="Z164" s="15"/>
      <c r="AA164" s="16"/>
      <c r="AB164" s="16"/>
    </row>
    <row r="165" spans="1:28" ht="23.25" hidden="1" customHeight="1" x14ac:dyDescent="0.25">
      <c r="A165" s="1">
        <v>224</v>
      </c>
      <c r="C165" s="3" t="s">
        <v>338</v>
      </c>
      <c r="D165" s="17" t="s">
        <v>339</v>
      </c>
      <c r="E165" s="5" t="str">
        <f t="shared" si="14"/>
        <v>X</v>
      </c>
      <c r="F165" s="5" t="str">
        <f t="shared" si="15"/>
        <v>V</v>
      </c>
      <c r="G165" s="5" t="str">
        <f t="shared" si="16"/>
        <v/>
      </c>
      <c r="H165" s="5" t="str">
        <f t="shared" si="17"/>
        <v xml:space="preserve"> </v>
      </c>
      <c r="I165" s="5" t="str">
        <f t="shared" si="18"/>
        <v/>
      </c>
      <c r="J165" s="5" t="str">
        <f t="shared" si="19"/>
        <v/>
      </c>
      <c r="K165" s="5" t="s">
        <v>337</v>
      </c>
      <c r="L165" s="6"/>
      <c r="M165" s="19"/>
      <c r="N165" s="8">
        <f t="shared" si="20"/>
        <v>0</v>
      </c>
      <c r="O165" s="9"/>
      <c r="P165" s="10"/>
      <c r="Q165" s="11"/>
      <c r="R165" s="12"/>
      <c r="S165" s="13"/>
      <c r="T165" s="14"/>
      <c r="U165" s="15"/>
      <c r="V165" s="15"/>
      <c r="W165" s="16"/>
      <c r="X165" s="16"/>
      <c r="Y165" s="15"/>
      <c r="Z165" s="15"/>
      <c r="AA165" s="16"/>
      <c r="AB165" s="16"/>
    </row>
    <row r="166" spans="1:28" ht="23.25" customHeight="1" x14ac:dyDescent="0.25">
      <c r="A166" s="1">
        <v>631</v>
      </c>
      <c r="C166" s="3" t="s">
        <v>183</v>
      </c>
      <c r="D166" s="17" t="s">
        <v>339</v>
      </c>
      <c r="E166" s="5" t="str">
        <f t="shared" si="14"/>
        <v/>
      </c>
      <c r="F166" s="5" t="str">
        <f t="shared" si="15"/>
        <v>V</v>
      </c>
      <c r="G166" s="5" t="str">
        <f t="shared" si="16"/>
        <v/>
      </c>
      <c r="H166" s="5" t="str">
        <f t="shared" si="17"/>
        <v xml:space="preserve"> </v>
      </c>
      <c r="I166" s="5" t="str">
        <f t="shared" si="18"/>
        <v/>
      </c>
      <c r="J166" s="5" t="str">
        <f t="shared" si="19"/>
        <v/>
      </c>
      <c r="K166" s="5"/>
      <c r="L166" s="6"/>
      <c r="M166" s="19"/>
      <c r="N166" s="8">
        <f t="shared" si="20"/>
        <v>80</v>
      </c>
      <c r="O166" s="9">
        <v>80</v>
      </c>
      <c r="P166" s="10"/>
      <c r="Q166" s="11"/>
      <c r="R166" s="12"/>
      <c r="S166" s="13"/>
      <c r="T166" s="14"/>
      <c r="U166" s="15"/>
      <c r="V166" s="15"/>
      <c r="W166" s="16"/>
      <c r="X166" s="16"/>
      <c r="Y166" s="15"/>
      <c r="Z166" s="15"/>
      <c r="AA166" s="16"/>
      <c r="AB166" s="16"/>
    </row>
    <row r="167" spans="1:28" ht="23.25" customHeight="1" x14ac:dyDescent="0.25">
      <c r="A167" s="1">
        <v>226</v>
      </c>
      <c r="C167" s="3" t="s">
        <v>340</v>
      </c>
      <c r="D167" s="17" t="s">
        <v>341</v>
      </c>
      <c r="E167" s="5" t="str">
        <f t="shared" si="14"/>
        <v/>
      </c>
      <c r="F167" s="5" t="str">
        <f t="shared" si="15"/>
        <v>V</v>
      </c>
      <c r="G167" s="5" t="str">
        <f t="shared" si="16"/>
        <v/>
      </c>
      <c r="H167" s="5" t="str">
        <f t="shared" si="17"/>
        <v xml:space="preserve"> </v>
      </c>
      <c r="I167" s="5" t="str">
        <f t="shared" si="18"/>
        <v>S</v>
      </c>
      <c r="J167" s="5" t="str">
        <f t="shared" si="19"/>
        <v/>
      </c>
      <c r="K167" s="5"/>
      <c r="L167" s="6"/>
      <c r="M167" s="19"/>
      <c r="N167" s="8">
        <f t="shared" si="20"/>
        <v>117</v>
      </c>
      <c r="O167" s="9">
        <v>117</v>
      </c>
      <c r="P167" s="10"/>
      <c r="Q167" s="11"/>
      <c r="R167" s="12"/>
      <c r="S167" s="13"/>
      <c r="T167" s="14">
        <v>176</v>
      </c>
      <c r="U167" s="15"/>
      <c r="V167" s="15"/>
      <c r="W167" s="16"/>
      <c r="X167" s="16"/>
      <c r="Y167" s="15"/>
      <c r="Z167" s="15"/>
      <c r="AA167" s="16"/>
      <c r="AB167" s="16"/>
    </row>
    <row r="168" spans="1:28" s="33" customFormat="1" ht="23.25" hidden="1" customHeight="1" x14ac:dyDescent="0.25">
      <c r="A168" s="31">
        <v>227</v>
      </c>
      <c r="B168" s="32"/>
      <c r="C168" s="3" t="s">
        <v>342</v>
      </c>
      <c r="D168" s="83" t="s">
        <v>343</v>
      </c>
      <c r="E168" s="5" t="str">
        <f t="shared" si="14"/>
        <v>X</v>
      </c>
      <c r="F168" s="5" t="str">
        <f t="shared" si="15"/>
        <v>V</v>
      </c>
      <c r="G168" s="5" t="str">
        <f t="shared" si="16"/>
        <v/>
      </c>
      <c r="H168" s="5" t="str">
        <f t="shared" si="17"/>
        <v xml:space="preserve"> </v>
      </c>
      <c r="I168" s="5" t="str">
        <f t="shared" si="18"/>
        <v/>
      </c>
      <c r="J168" s="5" t="str">
        <f t="shared" si="19"/>
        <v/>
      </c>
      <c r="K168" s="40" t="s">
        <v>344</v>
      </c>
      <c r="L168" s="34"/>
      <c r="M168" s="36"/>
      <c r="N168" s="8">
        <f t="shared" si="20"/>
        <v>0</v>
      </c>
      <c r="O168" s="34"/>
      <c r="P168" s="37"/>
      <c r="Q168" s="34"/>
      <c r="R168" s="34"/>
      <c r="S168" s="38"/>
      <c r="T168" s="39"/>
      <c r="U168" s="37"/>
      <c r="V168" s="37"/>
      <c r="W168" s="37"/>
      <c r="X168" s="37"/>
      <c r="Y168" s="37"/>
      <c r="Z168" s="37"/>
      <c r="AA168" s="37"/>
      <c r="AB168" s="37"/>
    </row>
    <row r="169" spans="1:28" ht="23.25" hidden="1" customHeight="1" x14ac:dyDescent="0.25">
      <c r="A169" s="1">
        <v>228</v>
      </c>
      <c r="C169" s="3" t="s">
        <v>345</v>
      </c>
      <c r="D169" s="17" t="s">
        <v>346</v>
      </c>
      <c r="E169" s="5" t="str">
        <f t="shared" si="14"/>
        <v>X</v>
      </c>
      <c r="F169" s="5" t="str">
        <f t="shared" si="15"/>
        <v>V</v>
      </c>
      <c r="G169" s="5" t="str">
        <f t="shared" si="16"/>
        <v/>
      </c>
      <c r="H169" s="5" t="str">
        <f t="shared" si="17"/>
        <v xml:space="preserve"> </v>
      </c>
      <c r="I169" s="5" t="str">
        <f t="shared" si="18"/>
        <v/>
      </c>
      <c r="J169" s="5" t="str">
        <f t="shared" si="19"/>
        <v/>
      </c>
      <c r="K169" s="5"/>
      <c r="L169" s="6"/>
      <c r="M169" s="19"/>
      <c r="N169" s="8">
        <f t="shared" si="20"/>
        <v>0</v>
      </c>
      <c r="O169" s="9"/>
      <c r="P169" s="10"/>
      <c r="Q169" s="11"/>
      <c r="R169" s="12"/>
      <c r="S169" s="13"/>
      <c r="T169" s="14"/>
      <c r="U169" s="15"/>
      <c r="V169" s="15"/>
      <c r="W169" s="16"/>
      <c r="X169" s="16"/>
      <c r="Y169" s="15"/>
      <c r="Z169" s="15"/>
      <c r="AA169" s="16"/>
      <c r="AB169" s="16"/>
    </row>
    <row r="170" spans="1:28" ht="23.25" customHeight="1" x14ac:dyDescent="0.25">
      <c r="A170" s="1">
        <v>624</v>
      </c>
      <c r="C170" s="3" t="s">
        <v>347</v>
      </c>
      <c r="D170" s="17" t="s">
        <v>348</v>
      </c>
      <c r="E170" s="5" t="str">
        <f t="shared" si="14"/>
        <v/>
      </c>
      <c r="F170" s="5" t="str">
        <f t="shared" si="15"/>
        <v>V</v>
      </c>
      <c r="G170" s="5" t="str">
        <f t="shared" si="16"/>
        <v/>
      </c>
      <c r="H170" s="5" t="str">
        <f t="shared" si="17"/>
        <v xml:space="preserve"> </v>
      </c>
      <c r="I170" s="5" t="str">
        <f t="shared" si="18"/>
        <v/>
      </c>
      <c r="J170" s="5" t="str">
        <f t="shared" si="19"/>
        <v/>
      </c>
      <c r="K170" s="5"/>
      <c r="L170" s="6"/>
      <c r="M170" s="19"/>
      <c r="N170" s="8">
        <f t="shared" si="20"/>
        <v>89</v>
      </c>
      <c r="O170" s="9">
        <v>89</v>
      </c>
      <c r="P170" s="10"/>
      <c r="Q170" s="11"/>
      <c r="R170" s="12"/>
      <c r="S170" s="13"/>
      <c r="T170" s="14"/>
      <c r="U170" s="15"/>
      <c r="V170" s="15"/>
      <c r="W170" s="16"/>
      <c r="X170" s="16"/>
      <c r="Y170" s="15"/>
      <c r="Z170" s="15"/>
      <c r="AA170" s="16"/>
      <c r="AB170" s="16"/>
    </row>
    <row r="171" spans="1:28" ht="23.25" customHeight="1" x14ac:dyDescent="0.25">
      <c r="A171" s="1">
        <v>694</v>
      </c>
      <c r="C171" s="3" t="s">
        <v>349</v>
      </c>
      <c r="D171" s="17" t="s">
        <v>348</v>
      </c>
      <c r="E171" s="5" t="str">
        <f t="shared" si="14"/>
        <v/>
      </c>
      <c r="F171" s="5" t="str">
        <f t="shared" si="15"/>
        <v>V</v>
      </c>
      <c r="G171" s="5" t="str">
        <f t="shared" si="16"/>
        <v/>
      </c>
      <c r="H171" s="5" t="str">
        <f t="shared" si="17"/>
        <v xml:space="preserve"> </v>
      </c>
      <c r="I171" s="5" t="str">
        <f t="shared" si="18"/>
        <v/>
      </c>
      <c r="J171" s="5" t="str">
        <f t="shared" si="19"/>
        <v/>
      </c>
      <c r="K171" s="5" t="s">
        <v>350</v>
      </c>
      <c r="L171" s="6"/>
      <c r="M171" s="19"/>
      <c r="N171" s="8">
        <f t="shared" si="20"/>
        <v>23</v>
      </c>
      <c r="O171" s="9">
        <v>23</v>
      </c>
      <c r="P171" s="10"/>
      <c r="Q171" s="11"/>
      <c r="R171" s="12"/>
      <c r="S171" s="13"/>
      <c r="T171" s="14"/>
      <c r="U171" s="15"/>
      <c r="V171" s="15"/>
      <c r="W171" s="16"/>
      <c r="X171" s="16"/>
      <c r="Y171" s="15"/>
      <c r="Z171" s="15"/>
      <c r="AA171" s="16"/>
      <c r="AB171" s="16"/>
    </row>
    <row r="172" spans="1:28" ht="23.25" hidden="1" customHeight="1" x14ac:dyDescent="0.25">
      <c r="A172" s="1">
        <v>230</v>
      </c>
      <c r="C172" s="3" t="s">
        <v>315</v>
      </c>
      <c r="D172" s="17" t="s">
        <v>351</v>
      </c>
      <c r="E172" s="5" t="str">
        <f t="shared" si="14"/>
        <v>X</v>
      </c>
      <c r="F172" s="5" t="str">
        <f t="shared" si="15"/>
        <v>V</v>
      </c>
      <c r="G172" s="5" t="str">
        <f t="shared" si="16"/>
        <v/>
      </c>
      <c r="H172" s="5" t="str">
        <f t="shared" si="17"/>
        <v xml:space="preserve"> </v>
      </c>
      <c r="I172" s="5" t="str">
        <f t="shared" si="18"/>
        <v/>
      </c>
      <c r="J172" s="5" t="str">
        <f t="shared" si="19"/>
        <v/>
      </c>
      <c r="K172" s="5"/>
      <c r="L172" s="6"/>
      <c r="M172" s="19"/>
      <c r="N172" s="8">
        <f t="shared" si="20"/>
        <v>0</v>
      </c>
      <c r="O172" s="9"/>
      <c r="P172" s="10"/>
      <c r="Q172" s="11"/>
      <c r="R172" s="12"/>
      <c r="S172" s="13"/>
      <c r="T172" s="14"/>
      <c r="U172" s="15"/>
      <c r="V172" s="15"/>
      <c r="W172" s="16"/>
      <c r="X172" s="16"/>
      <c r="Y172" s="15"/>
      <c r="Z172" s="15"/>
      <c r="AA172" s="16"/>
      <c r="AB172" s="16"/>
    </row>
    <row r="173" spans="1:28" ht="23.25" customHeight="1" x14ac:dyDescent="0.25">
      <c r="A173" s="1">
        <v>717</v>
      </c>
      <c r="B173" s="2">
        <v>1</v>
      </c>
      <c r="C173" s="3" t="s">
        <v>352</v>
      </c>
      <c r="D173" s="84" t="s">
        <v>353</v>
      </c>
      <c r="E173" s="5" t="str">
        <f t="shared" si="14"/>
        <v/>
      </c>
      <c r="F173" s="5" t="str">
        <f t="shared" si="15"/>
        <v>U</v>
      </c>
      <c r="G173" s="5" t="str">
        <f t="shared" si="16"/>
        <v/>
      </c>
      <c r="H173" s="5" t="str">
        <f t="shared" si="17"/>
        <v xml:space="preserve"> </v>
      </c>
      <c r="I173" s="5" t="str">
        <f t="shared" si="18"/>
        <v>S</v>
      </c>
      <c r="J173" s="5" t="str">
        <f t="shared" si="19"/>
        <v/>
      </c>
      <c r="K173" s="5"/>
      <c r="L173" s="6"/>
      <c r="M173" s="19"/>
      <c r="N173" s="8">
        <f t="shared" si="20"/>
        <v>105.5</v>
      </c>
      <c r="O173" s="9">
        <v>113.5</v>
      </c>
      <c r="P173" s="10">
        <v>8</v>
      </c>
      <c r="Q173" s="11"/>
      <c r="R173" s="12"/>
      <c r="S173" s="13"/>
      <c r="T173" s="14">
        <v>104</v>
      </c>
      <c r="U173" s="15"/>
      <c r="V173" s="15"/>
      <c r="W173" s="16"/>
      <c r="X173" s="16"/>
      <c r="Y173" s="15"/>
      <c r="Z173" s="15"/>
      <c r="AA173" s="16"/>
      <c r="AB173" s="16"/>
    </row>
    <row r="174" spans="1:28" ht="23.25" customHeight="1" x14ac:dyDescent="0.25">
      <c r="A174" s="1">
        <v>232</v>
      </c>
      <c r="C174" s="3" t="s">
        <v>354</v>
      </c>
      <c r="D174" s="17" t="s">
        <v>355</v>
      </c>
      <c r="E174" s="5" t="str">
        <f t="shared" si="14"/>
        <v/>
      </c>
      <c r="F174" s="5" t="str">
        <f t="shared" si="15"/>
        <v>V</v>
      </c>
      <c r="G174" s="5" t="str">
        <f t="shared" si="16"/>
        <v/>
      </c>
      <c r="H174" s="5" t="str">
        <f t="shared" si="17"/>
        <v xml:space="preserve"> </v>
      </c>
      <c r="I174" s="5" t="str">
        <f t="shared" si="18"/>
        <v/>
      </c>
      <c r="J174" s="5" t="str">
        <f t="shared" si="19"/>
        <v/>
      </c>
      <c r="K174" s="5"/>
      <c r="L174" s="6"/>
      <c r="M174" s="19"/>
      <c r="N174" s="8">
        <f t="shared" si="20"/>
        <v>5</v>
      </c>
      <c r="O174" s="9">
        <v>5</v>
      </c>
      <c r="P174" s="10"/>
      <c r="Q174" s="11"/>
      <c r="R174" s="12"/>
      <c r="S174" s="13"/>
      <c r="T174" s="14"/>
      <c r="U174" s="15"/>
      <c r="V174" s="15"/>
      <c r="W174" s="16"/>
      <c r="X174" s="16"/>
      <c r="Y174" s="15"/>
      <c r="Z174" s="15"/>
      <c r="AA174" s="16"/>
      <c r="AB174" s="16"/>
    </row>
    <row r="175" spans="1:28" s="33" customFormat="1" ht="23.25" customHeight="1" x14ac:dyDescent="0.25">
      <c r="A175" s="31">
        <v>234</v>
      </c>
      <c r="B175" s="32"/>
      <c r="C175" s="3" t="s">
        <v>356</v>
      </c>
      <c r="D175" s="34" t="s">
        <v>357</v>
      </c>
      <c r="E175" s="5" t="str">
        <f t="shared" si="14"/>
        <v/>
      </c>
      <c r="F175" s="5" t="str">
        <f t="shared" si="15"/>
        <v>U</v>
      </c>
      <c r="G175" s="5" t="str">
        <f t="shared" si="16"/>
        <v/>
      </c>
      <c r="H175" s="5" t="str">
        <f t="shared" si="17"/>
        <v xml:space="preserve"> </v>
      </c>
      <c r="I175" s="5" t="str">
        <f t="shared" si="18"/>
        <v/>
      </c>
      <c r="J175" s="5" t="str">
        <f t="shared" si="19"/>
        <v/>
      </c>
      <c r="K175" s="40" t="s">
        <v>358</v>
      </c>
      <c r="L175" s="34"/>
      <c r="M175" s="36"/>
      <c r="N175" s="8">
        <f t="shared" si="20"/>
        <v>80</v>
      </c>
      <c r="O175" s="34">
        <v>112</v>
      </c>
      <c r="P175" s="37">
        <v>32</v>
      </c>
      <c r="Q175" s="34"/>
      <c r="R175" s="34"/>
      <c r="S175" s="38"/>
      <c r="T175" s="39"/>
      <c r="U175" s="37"/>
      <c r="V175" s="37"/>
      <c r="W175" s="37"/>
      <c r="X175" s="37"/>
      <c r="Y175" s="37"/>
      <c r="Z175" s="37"/>
      <c r="AA175" s="37"/>
      <c r="AB175" s="37"/>
    </row>
    <row r="176" spans="1:28" ht="23.25" customHeight="1" x14ac:dyDescent="0.25">
      <c r="A176" s="1">
        <v>235</v>
      </c>
      <c r="B176" s="2">
        <v>1</v>
      </c>
      <c r="C176" s="3" t="s">
        <v>359</v>
      </c>
      <c r="D176" s="25" t="s">
        <v>360</v>
      </c>
      <c r="E176" s="5" t="str">
        <f t="shared" si="14"/>
        <v/>
      </c>
      <c r="F176" s="5" t="str">
        <f t="shared" si="15"/>
        <v>V</v>
      </c>
      <c r="G176" s="5" t="str">
        <f t="shared" si="16"/>
        <v/>
      </c>
      <c r="H176" s="5" t="str">
        <f t="shared" si="17"/>
        <v xml:space="preserve"> </v>
      </c>
      <c r="I176" s="5" t="str">
        <f t="shared" si="18"/>
        <v/>
      </c>
      <c r="J176" s="5" t="str">
        <f t="shared" si="19"/>
        <v/>
      </c>
      <c r="K176" s="5" t="s">
        <v>361</v>
      </c>
      <c r="L176" s="6"/>
      <c r="M176" s="19"/>
      <c r="N176" s="8">
        <f t="shared" si="20"/>
        <v>57.25</v>
      </c>
      <c r="O176" s="9">
        <v>57.25</v>
      </c>
      <c r="P176" s="10"/>
      <c r="Q176" s="11"/>
      <c r="R176" s="12"/>
      <c r="S176" s="13"/>
      <c r="T176" s="14"/>
      <c r="U176" s="15"/>
      <c r="V176" s="15"/>
      <c r="W176" s="16"/>
      <c r="X176" s="16"/>
      <c r="Y176" s="15"/>
      <c r="Z176" s="15"/>
      <c r="AA176" s="16"/>
      <c r="AB176" s="16"/>
    </row>
    <row r="177" spans="1:28" ht="23.25" customHeight="1" x14ac:dyDescent="0.25">
      <c r="A177" s="1">
        <v>681</v>
      </c>
      <c r="C177" s="3" t="s">
        <v>362</v>
      </c>
      <c r="D177" s="17" t="s">
        <v>363</v>
      </c>
      <c r="E177" s="5" t="str">
        <f t="shared" si="14"/>
        <v/>
      </c>
      <c r="F177" s="5" t="str">
        <f t="shared" si="15"/>
        <v>V</v>
      </c>
      <c r="G177" s="5" t="str">
        <f t="shared" si="16"/>
        <v/>
      </c>
      <c r="H177" s="5" t="str">
        <f t="shared" si="17"/>
        <v xml:space="preserve"> </v>
      </c>
      <c r="I177" s="5" t="str">
        <f t="shared" si="18"/>
        <v/>
      </c>
      <c r="J177" s="5" t="str">
        <f t="shared" si="19"/>
        <v/>
      </c>
      <c r="K177" s="5"/>
      <c r="L177" s="6"/>
      <c r="M177" s="19"/>
      <c r="N177" s="8">
        <f t="shared" si="20"/>
        <v>80</v>
      </c>
      <c r="O177" s="9">
        <v>80</v>
      </c>
      <c r="P177" s="10"/>
      <c r="Q177" s="11"/>
      <c r="R177" s="12"/>
      <c r="S177" s="13"/>
      <c r="T177" s="14"/>
      <c r="U177" s="15"/>
      <c r="V177" s="15"/>
      <c r="W177" s="16"/>
      <c r="X177" s="16"/>
      <c r="Y177" s="15"/>
      <c r="Z177" s="15"/>
      <c r="AA177" s="16"/>
      <c r="AB177" s="16"/>
    </row>
    <row r="178" spans="1:28" ht="23.25" customHeight="1" x14ac:dyDescent="0.25">
      <c r="A178" s="1">
        <v>236</v>
      </c>
      <c r="C178" s="3" t="s">
        <v>364</v>
      </c>
      <c r="D178" s="17" t="s">
        <v>365</v>
      </c>
      <c r="E178" s="5" t="str">
        <f t="shared" si="14"/>
        <v/>
      </c>
      <c r="F178" s="5" t="str">
        <f t="shared" si="15"/>
        <v>V</v>
      </c>
      <c r="G178" s="5" t="str">
        <f t="shared" si="16"/>
        <v/>
      </c>
      <c r="H178" s="5" t="str">
        <f t="shared" si="17"/>
        <v xml:space="preserve"> </v>
      </c>
      <c r="I178" s="5" t="str">
        <f t="shared" si="18"/>
        <v/>
      </c>
      <c r="J178" s="5" t="str">
        <f t="shared" si="19"/>
        <v/>
      </c>
      <c r="K178" s="5" t="s">
        <v>366</v>
      </c>
      <c r="L178" s="6"/>
      <c r="M178" s="19"/>
      <c r="N178" s="8">
        <f t="shared" si="20"/>
        <v>96</v>
      </c>
      <c r="O178" s="9">
        <v>96</v>
      </c>
      <c r="P178" s="10"/>
      <c r="Q178" s="11"/>
      <c r="R178" s="12"/>
      <c r="S178" s="13"/>
      <c r="T178" s="14"/>
      <c r="U178" s="15"/>
      <c r="V178" s="15"/>
      <c r="W178" s="16"/>
      <c r="X178" s="16"/>
      <c r="Y178" s="15"/>
      <c r="Z178" s="15"/>
      <c r="AA178" s="16"/>
      <c r="AB178" s="16"/>
    </row>
    <row r="179" spans="1:28" ht="23.25" hidden="1" customHeight="1" x14ac:dyDescent="0.25">
      <c r="A179" s="1">
        <v>553</v>
      </c>
      <c r="C179" s="3" t="s">
        <v>367</v>
      </c>
      <c r="D179" s="17" t="s">
        <v>368</v>
      </c>
      <c r="E179" s="5" t="str">
        <f t="shared" si="14"/>
        <v>X</v>
      </c>
      <c r="F179" s="5" t="str">
        <f t="shared" si="15"/>
        <v>V</v>
      </c>
      <c r="G179" s="5" t="str">
        <f t="shared" si="16"/>
        <v/>
      </c>
      <c r="H179" s="5" t="str">
        <f t="shared" si="17"/>
        <v xml:space="preserve"> </v>
      </c>
      <c r="I179" s="5" t="str">
        <f t="shared" si="18"/>
        <v/>
      </c>
      <c r="J179" s="5" t="str">
        <f t="shared" si="19"/>
        <v/>
      </c>
      <c r="K179" s="5"/>
      <c r="L179" s="6"/>
      <c r="M179" s="19"/>
      <c r="N179" s="8">
        <f t="shared" si="20"/>
        <v>0</v>
      </c>
      <c r="O179" s="9"/>
      <c r="P179" s="10"/>
      <c r="Q179" s="11"/>
      <c r="R179" s="12"/>
      <c r="S179" s="13"/>
      <c r="T179" s="14"/>
      <c r="U179" s="15"/>
      <c r="V179" s="15"/>
      <c r="W179" s="16"/>
      <c r="X179" s="16"/>
      <c r="Y179" s="15"/>
      <c r="Z179" s="15"/>
      <c r="AA179" s="16"/>
      <c r="AB179" s="16"/>
    </row>
    <row r="180" spans="1:28" ht="23.25" customHeight="1" x14ac:dyDescent="0.25">
      <c r="A180" s="1">
        <v>711</v>
      </c>
      <c r="C180" s="3" t="s">
        <v>369</v>
      </c>
      <c r="D180" s="75" t="s">
        <v>370</v>
      </c>
      <c r="E180" s="5" t="str">
        <f t="shared" si="14"/>
        <v/>
      </c>
      <c r="F180" s="5" t="str">
        <f t="shared" si="15"/>
        <v>U</v>
      </c>
      <c r="G180" s="5" t="str">
        <f t="shared" si="16"/>
        <v/>
      </c>
      <c r="H180" s="5" t="str">
        <f t="shared" si="17"/>
        <v xml:space="preserve"> </v>
      </c>
      <c r="I180" s="5" t="str">
        <f t="shared" si="18"/>
        <v>S</v>
      </c>
      <c r="J180" s="5" t="str">
        <f t="shared" si="19"/>
        <v>A</v>
      </c>
      <c r="K180" s="5"/>
      <c r="L180" s="75"/>
      <c r="M180" s="85" t="s">
        <v>371</v>
      </c>
      <c r="N180" s="8">
        <f t="shared" si="20"/>
        <v>0</v>
      </c>
      <c r="O180" s="9">
        <v>2</v>
      </c>
      <c r="P180" s="10">
        <v>2</v>
      </c>
      <c r="Q180" s="11"/>
      <c r="R180" s="12"/>
      <c r="S180" s="13"/>
      <c r="T180" s="14">
        <v>22</v>
      </c>
      <c r="U180" s="15"/>
      <c r="V180" s="15"/>
      <c r="W180" s="16"/>
      <c r="X180" s="16"/>
      <c r="Y180" s="15"/>
      <c r="Z180" s="15"/>
      <c r="AA180" s="16"/>
      <c r="AB180" s="16"/>
    </row>
    <row r="181" spans="1:28" ht="23.25" customHeight="1" x14ac:dyDescent="0.25">
      <c r="A181" s="1">
        <v>242</v>
      </c>
      <c r="B181" s="2">
        <v>1</v>
      </c>
      <c r="C181" s="26" t="s">
        <v>372</v>
      </c>
      <c r="D181" s="27" t="s">
        <v>373</v>
      </c>
      <c r="E181" s="5" t="str">
        <f t="shared" si="14"/>
        <v/>
      </c>
      <c r="F181" s="5" t="str">
        <f t="shared" si="15"/>
        <v>V</v>
      </c>
      <c r="G181" s="5" t="str">
        <f t="shared" si="16"/>
        <v/>
      </c>
      <c r="H181" s="5" t="str">
        <f t="shared" si="17"/>
        <v xml:space="preserve"> </v>
      </c>
      <c r="I181" s="5" t="str">
        <f t="shared" si="18"/>
        <v/>
      </c>
      <c r="J181" s="5" t="str">
        <f t="shared" si="19"/>
        <v/>
      </c>
      <c r="K181" s="5" t="s">
        <v>198</v>
      </c>
      <c r="L181" s="6"/>
      <c r="M181" s="19"/>
      <c r="N181" s="8">
        <f t="shared" si="20"/>
        <v>73</v>
      </c>
      <c r="O181" s="9">
        <v>73</v>
      </c>
      <c r="P181" s="10"/>
      <c r="Q181" s="11"/>
      <c r="R181" s="12"/>
      <c r="S181" s="13"/>
      <c r="T181" s="14"/>
      <c r="U181" s="15"/>
      <c r="V181" s="15"/>
      <c r="W181" s="16"/>
      <c r="X181" s="16"/>
      <c r="Y181" s="15"/>
      <c r="Z181" s="15"/>
      <c r="AA181" s="16"/>
      <c r="AB181" s="16"/>
    </row>
    <row r="182" spans="1:28" ht="23.25" customHeight="1" x14ac:dyDescent="0.25">
      <c r="A182" s="1">
        <v>244</v>
      </c>
      <c r="C182" s="3" t="s">
        <v>302</v>
      </c>
      <c r="D182" s="17" t="s">
        <v>374</v>
      </c>
      <c r="E182" s="5" t="str">
        <f t="shared" si="14"/>
        <v/>
      </c>
      <c r="F182" s="5" t="str">
        <f t="shared" si="15"/>
        <v>V</v>
      </c>
      <c r="G182" s="5" t="str">
        <f t="shared" si="16"/>
        <v/>
      </c>
      <c r="H182" s="5" t="str">
        <f t="shared" si="17"/>
        <v xml:space="preserve"> </v>
      </c>
      <c r="I182" s="5" t="str">
        <f t="shared" si="18"/>
        <v/>
      </c>
      <c r="J182" s="5" t="str">
        <f t="shared" si="19"/>
        <v/>
      </c>
      <c r="K182" s="5"/>
      <c r="L182" s="6"/>
      <c r="M182" s="19"/>
      <c r="N182" s="8">
        <f t="shared" si="20"/>
        <v>66</v>
      </c>
      <c r="O182" s="9">
        <v>66</v>
      </c>
      <c r="P182" s="10"/>
      <c r="Q182" s="11"/>
      <c r="R182" s="12"/>
      <c r="S182" s="13"/>
      <c r="T182" s="14"/>
      <c r="U182" s="15"/>
      <c r="V182" s="15"/>
      <c r="W182" s="16"/>
      <c r="X182" s="16"/>
      <c r="Y182" s="15"/>
      <c r="Z182" s="15"/>
      <c r="AA182" s="16"/>
      <c r="AB182" s="16"/>
    </row>
    <row r="183" spans="1:28" s="33" customFormat="1" ht="23.25" customHeight="1" x14ac:dyDescent="0.25">
      <c r="A183" s="31">
        <v>610</v>
      </c>
      <c r="B183" s="32">
        <v>1</v>
      </c>
      <c r="C183" s="3" t="s">
        <v>375</v>
      </c>
      <c r="D183" s="25" t="s">
        <v>376</v>
      </c>
      <c r="E183" s="5" t="str">
        <f t="shared" si="14"/>
        <v/>
      </c>
      <c r="F183" s="5" t="str">
        <f t="shared" si="15"/>
        <v>V</v>
      </c>
      <c r="G183" s="5" t="str">
        <f t="shared" si="16"/>
        <v/>
      </c>
      <c r="H183" s="5" t="str">
        <f t="shared" si="17"/>
        <v xml:space="preserve"> </v>
      </c>
      <c r="I183" s="5" t="str">
        <f t="shared" si="18"/>
        <v/>
      </c>
      <c r="J183" s="5" t="str">
        <f t="shared" si="19"/>
        <v/>
      </c>
      <c r="K183" s="40"/>
      <c r="L183" s="34"/>
      <c r="M183" s="36"/>
      <c r="N183" s="8">
        <f t="shared" si="20"/>
        <v>50</v>
      </c>
      <c r="O183" s="34">
        <v>50</v>
      </c>
      <c r="P183" s="37"/>
      <c r="Q183" s="34"/>
      <c r="R183" s="34"/>
      <c r="S183" s="38"/>
      <c r="T183" s="39"/>
      <c r="U183" s="37"/>
      <c r="V183" s="37"/>
      <c r="W183" s="37"/>
      <c r="X183" s="37"/>
      <c r="Y183" s="37"/>
      <c r="Z183" s="37"/>
      <c r="AA183" s="37"/>
      <c r="AB183" s="37"/>
    </row>
    <row r="184" spans="1:28" ht="23.25" customHeight="1" x14ac:dyDescent="0.25">
      <c r="A184" s="1">
        <v>595</v>
      </c>
      <c r="C184" s="3" t="s">
        <v>377</v>
      </c>
      <c r="D184" s="17" t="s">
        <v>378</v>
      </c>
      <c r="E184" s="5" t="str">
        <f t="shared" si="14"/>
        <v/>
      </c>
      <c r="F184" s="5" t="str">
        <f t="shared" si="15"/>
        <v>V</v>
      </c>
      <c r="G184" s="5" t="str">
        <f t="shared" si="16"/>
        <v/>
      </c>
      <c r="H184" s="5" t="str">
        <f t="shared" si="17"/>
        <v xml:space="preserve"> </v>
      </c>
      <c r="I184" s="5" t="str">
        <f t="shared" si="18"/>
        <v/>
      </c>
      <c r="J184" s="5" t="str">
        <f t="shared" si="19"/>
        <v/>
      </c>
      <c r="K184" s="5"/>
      <c r="L184" s="6"/>
      <c r="M184" s="19"/>
      <c r="N184" s="8">
        <f t="shared" si="20"/>
        <v>84</v>
      </c>
      <c r="O184" s="9">
        <v>84</v>
      </c>
      <c r="P184" s="10"/>
      <c r="Q184" s="11"/>
      <c r="R184" s="12"/>
      <c r="S184" s="13"/>
      <c r="T184" s="14"/>
      <c r="U184" s="15"/>
      <c r="V184" s="15"/>
      <c r="W184" s="16"/>
      <c r="X184" s="16"/>
      <c r="Y184" s="15"/>
      <c r="Z184" s="15"/>
      <c r="AA184" s="16"/>
      <c r="AB184" s="16"/>
    </row>
    <row r="185" spans="1:28" ht="23.25" customHeight="1" x14ac:dyDescent="0.25">
      <c r="A185" s="1">
        <v>245</v>
      </c>
      <c r="C185" s="3" t="s">
        <v>23</v>
      </c>
      <c r="D185" s="17" t="s">
        <v>379</v>
      </c>
      <c r="E185" s="5" t="str">
        <f t="shared" si="14"/>
        <v/>
      </c>
      <c r="F185" s="5" t="str">
        <f t="shared" si="15"/>
        <v>V</v>
      </c>
      <c r="G185" s="5" t="str">
        <f t="shared" si="16"/>
        <v>B</v>
      </c>
      <c r="H185" s="5" t="str">
        <f t="shared" si="17"/>
        <v xml:space="preserve"> </v>
      </c>
      <c r="I185" s="5" t="str">
        <f t="shared" si="18"/>
        <v/>
      </c>
      <c r="J185" s="5" t="str">
        <f t="shared" si="19"/>
        <v/>
      </c>
      <c r="K185" s="5"/>
      <c r="L185" s="6"/>
      <c r="M185" s="19"/>
      <c r="N185" s="8">
        <f t="shared" si="20"/>
        <v>19</v>
      </c>
      <c r="O185" s="9">
        <v>22</v>
      </c>
      <c r="P185" s="10"/>
      <c r="Q185" s="11"/>
      <c r="R185" s="12"/>
      <c r="S185" s="13"/>
      <c r="T185" s="14"/>
      <c r="U185" s="15">
        <v>3</v>
      </c>
      <c r="V185" s="15">
        <v>1</v>
      </c>
      <c r="W185" s="16"/>
      <c r="X185" s="16"/>
      <c r="Y185" s="15"/>
      <c r="Z185" s="15"/>
      <c r="AA185" s="16"/>
      <c r="AB185" s="16"/>
    </row>
    <row r="186" spans="1:28" ht="23.25" hidden="1" customHeight="1" x14ac:dyDescent="0.25">
      <c r="A186" s="1">
        <v>247</v>
      </c>
      <c r="C186" s="3" t="s">
        <v>380</v>
      </c>
      <c r="D186" s="25" t="s">
        <v>381</v>
      </c>
      <c r="E186" s="5" t="str">
        <f t="shared" si="14"/>
        <v>X</v>
      </c>
      <c r="F186" s="5" t="str">
        <f t="shared" si="15"/>
        <v>V</v>
      </c>
      <c r="G186" s="5" t="str">
        <f t="shared" si="16"/>
        <v/>
      </c>
      <c r="H186" s="5" t="str">
        <f t="shared" si="17"/>
        <v xml:space="preserve"> </v>
      </c>
      <c r="I186" s="5" t="str">
        <f t="shared" si="18"/>
        <v/>
      </c>
      <c r="J186" s="5" t="str">
        <f t="shared" si="19"/>
        <v/>
      </c>
      <c r="K186" s="5"/>
      <c r="L186" s="6"/>
      <c r="M186" s="19"/>
      <c r="N186" s="8">
        <f t="shared" si="20"/>
        <v>0</v>
      </c>
      <c r="O186" s="9"/>
      <c r="P186" s="10"/>
      <c r="Q186" s="11"/>
      <c r="R186" s="12"/>
      <c r="S186" s="13"/>
      <c r="T186" s="14"/>
      <c r="U186" s="15"/>
      <c r="V186" s="15"/>
      <c r="W186" s="16"/>
      <c r="X186" s="16"/>
      <c r="Y186" s="15"/>
      <c r="Z186" s="15"/>
      <c r="AA186" s="16"/>
      <c r="AB186" s="16"/>
    </row>
    <row r="187" spans="1:28" ht="23.25" hidden="1" customHeight="1" x14ac:dyDescent="0.25">
      <c r="A187" s="1">
        <v>252</v>
      </c>
      <c r="B187" s="2">
        <v>1</v>
      </c>
      <c r="C187" s="3" t="s">
        <v>382</v>
      </c>
      <c r="D187" s="25" t="s">
        <v>383</v>
      </c>
      <c r="E187" s="5" t="str">
        <f t="shared" si="14"/>
        <v>X</v>
      </c>
      <c r="F187" s="5" t="str">
        <f t="shared" si="15"/>
        <v>V</v>
      </c>
      <c r="G187" s="5" t="str">
        <f t="shared" si="16"/>
        <v/>
      </c>
      <c r="H187" s="5" t="str">
        <f t="shared" si="17"/>
        <v xml:space="preserve"> </v>
      </c>
      <c r="I187" s="5" t="str">
        <f t="shared" si="18"/>
        <v/>
      </c>
      <c r="J187" s="5" t="str">
        <f t="shared" si="19"/>
        <v/>
      </c>
      <c r="K187" s="5" t="s">
        <v>384</v>
      </c>
      <c r="L187" s="6"/>
      <c r="M187" s="19"/>
      <c r="N187" s="8">
        <f t="shared" si="20"/>
        <v>0</v>
      </c>
      <c r="O187" s="9"/>
      <c r="P187" s="10"/>
      <c r="Q187" s="11"/>
      <c r="R187" s="12"/>
      <c r="S187" s="13"/>
      <c r="T187" s="14"/>
      <c r="U187" s="15"/>
      <c r="V187" s="15"/>
      <c r="W187" s="16"/>
      <c r="X187" s="16"/>
      <c r="Y187" s="15"/>
      <c r="Z187" s="15"/>
      <c r="AA187" s="16"/>
      <c r="AB187" s="16"/>
    </row>
    <row r="188" spans="1:28" ht="23.25" customHeight="1" x14ac:dyDescent="0.25">
      <c r="A188" s="1">
        <v>254</v>
      </c>
      <c r="C188" s="3" t="s">
        <v>385</v>
      </c>
      <c r="D188" s="17" t="s">
        <v>386</v>
      </c>
      <c r="E188" s="5" t="str">
        <f t="shared" si="14"/>
        <v/>
      </c>
      <c r="F188" s="5" t="str">
        <f t="shared" si="15"/>
        <v>U</v>
      </c>
      <c r="G188" s="5" t="str">
        <f t="shared" si="16"/>
        <v>B</v>
      </c>
      <c r="H188" s="5" t="str">
        <f t="shared" si="17"/>
        <v xml:space="preserve"> </v>
      </c>
      <c r="I188" s="5" t="str">
        <f t="shared" si="18"/>
        <v/>
      </c>
      <c r="J188" s="5" t="str">
        <f t="shared" si="19"/>
        <v/>
      </c>
      <c r="K188" s="5" t="s">
        <v>387</v>
      </c>
      <c r="L188" s="6"/>
      <c r="M188" s="19"/>
      <c r="N188" s="8">
        <f t="shared" si="20"/>
        <v>78</v>
      </c>
      <c r="O188" s="9">
        <v>88</v>
      </c>
      <c r="P188" s="10">
        <v>8</v>
      </c>
      <c r="Q188" s="11"/>
      <c r="R188" s="12"/>
      <c r="S188" s="13"/>
      <c r="T188" s="14"/>
      <c r="U188" s="15">
        <v>2</v>
      </c>
      <c r="V188" s="15">
        <v>1</v>
      </c>
      <c r="W188" s="16"/>
      <c r="X188" s="16"/>
      <c r="Y188" s="15"/>
      <c r="Z188" s="15"/>
      <c r="AA188" s="16"/>
      <c r="AB188" s="16"/>
    </row>
    <row r="189" spans="1:28" ht="23.25" customHeight="1" x14ac:dyDescent="0.25">
      <c r="A189" s="1">
        <v>255</v>
      </c>
      <c r="C189" s="3" t="s">
        <v>388</v>
      </c>
      <c r="D189" s="17" t="s">
        <v>386</v>
      </c>
      <c r="E189" s="5" t="str">
        <f t="shared" si="14"/>
        <v/>
      </c>
      <c r="F189" s="5" t="str">
        <f t="shared" si="15"/>
        <v>V</v>
      </c>
      <c r="G189" s="5" t="str">
        <f t="shared" si="16"/>
        <v/>
      </c>
      <c r="H189" s="5" t="str">
        <f t="shared" si="17"/>
        <v xml:space="preserve"> </v>
      </c>
      <c r="I189" s="5" t="str">
        <f t="shared" si="18"/>
        <v/>
      </c>
      <c r="J189" s="5" t="str">
        <f t="shared" si="19"/>
        <v/>
      </c>
      <c r="K189" s="5" t="s">
        <v>389</v>
      </c>
      <c r="L189" s="6"/>
      <c r="M189" s="19"/>
      <c r="N189" s="8">
        <f t="shared" si="20"/>
        <v>120</v>
      </c>
      <c r="O189" s="9">
        <v>120</v>
      </c>
      <c r="P189" s="10"/>
      <c r="Q189" s="11"/>
      <c r="R189" s="12"/>
      <c r="S189" s="13"/>
      <c r="T189" s="14"/>
      <c r="U189" s="15"/>
      <c r="V189" s="15"/>
      <c r="W189" s="16"/>
      <c r="X189" s="16"/>
      <c r="Y189" s="15"/>
      <c r="Z189" s="15"/>
      <c r="AA189" s="16"/>
      <c r="AB189" s="16"/>
    </row>
    <row r="190" spans="1:28" ht="23.25" hidden="1" customHeight="1" x14ac:dyDescent="0.25">
      <c r="A190" s="1">
        <v>531</v>
      </c>
      <c r="C190" s="3" t="s">
        <v>390</v>
      </c>
      <c r="D190" s="17" t="s">
        <v>391</v>
      </c>
      <c r="E190" s="5" t="str">
        <f t="shared" si="14"/>
        <v>X</v>
      </c>
      <c r="F190" s="5" t="str">
        <f t="shared" si="15"/>
        <v>V</v>
      </c>
      <c r="G190" s="5" t="str">
        <f t="shared" si="16"/>
        <v/>
      </c>
      <c r="H190" s="5" t="str">
        <f t="shared" si="17"/>
        <v xml:space="preserve"> </v>
      </c>
      <c r="I190" s="5" t="str">
        <f t="shared" si="18"/>
        <v/>
      </c>
      <c r="J190" s="5" t="str">
        <f t="shared" si="19"/>
        <v/>
      </c>
      <c r="K190" s="5"/>
      <c r="L190" s="6"/>
      <c r="M190" s="19"/>
      <c r="N190" s="8">
        <f t="shared" si="20"/>
        <v>0</v>
      </c>
      <c r="O190" s="9"/>
      <c r="P190" s="10"/>
      <c r="Q190" s="11"/>
      <c r="R190" s="12"/>
      <c r="S190" s="13"/>
      <c r="T190" s="14"/>
      <c r="U190" s="15"/>
      <c r="V190" s="15"/>
      <c r="W190" s="16"/>
      <c r="X190" s="16"/>
      <c r="Y190" s="15"/>
      <c r="Z190" s="15"/>
      <c r="AA190" s="16"/>
      <c r="AB190" s="16"/>
    </row>
    <row r="191" spans="1:28" ht="23.25" hidden="1" customHeight="1" x14ac:dyDescent="0.25">
      <c r="A191" s="1">
        <v>256</v>
      </c>
      <c r="C191" s="3" t="s">
        <v>392</v>
      </c>
      <c r="D191" s="17" t="s">
        <v>391</v>
      </c>
      <c r="E191" s="5" t="str">
        <f t="shared" si="14"/>
        <v>X</v>
      </c>
      <c r="F191" s="5" t="str">
        <f t="shared" si="15"/>
        <v>V</v>
      </c>
      <c r="G191" s="5" t="str">
        <f t="shared" si="16"/>
        <v/>
      </c>
      <c r="H191" s="5" t="str">
        <f t="shared" si="17"/>
        <v xml:space="preserve"> </v>
      </c>
      <c r="I191" s="5" t="str">
        <f t="shared" si="18"/>
        <v/>
      </c>
      <c r="J191" s="5" t="str">
        <f t="shared" si="19"/>
        <v/>
      </c>
      <c r="K191" s="5"/>
      <c r="L191" s="6"/>
      <c r="M191" s="19"/>
      <c r="N191" s="8">
        <f t="shared" si="20"/>
        <v>0</v>
      </c>
      <c r="O191" s="9"/>
      <c r="P191" s="10"/>
      <c r="Q191" s="11"/>
      <c r="R191" s="12"/>
      <c r="S191" s="13"/>
      <c r="T191" s="14"/>
      <c r="U191" s="15"/>
      <c r="V191" s="15"/>
      <c r="W191" s="16"/>
      <c r="X191" s="16"/>
      <c r="Y191" s="15"/>
      <c r="Z191" s="15"/>
      <c r="AA191" s="16"/>
      <c r="AB191" s="16"/>
    </row>
    <row r="192" spans="1:28" ht="23.25" hidden="1" customHeight="1" x14ac:dyDescent="0.25">
      <c r="A192" s="1">
        <v>258</v>
      </c>
      <c r="C192" s="3" t="s">
        <v>216</v>
      </c>
      <c r="D192" s="17" t="s">
        <v>393</v>
      </c>
      <c r="E192" s="5" t="str">
        <f t="shared" si="14"/>
        <v>X</v>
      </c>
      <c r="F192" s="5" t="str">
        <f t="shared" si="15"/>
        <v>V</v>
      </c>
      <c r="G192" s="5" t="str">
        <f t="shared" si="16"/>
        <v/>
      </c>
      <c r="H192" s="5" t="str">
        <f t="shared" si="17"/>
        <v xml:space="preserve"> </v>
      </c>
      <c r="I192" s="5" t="str">
        <f t="shared" si="18"/>
        <v/>
      </c>
      <c r="J192" s="5" t="str">
        <f t="shared" si="19"/>
        <v/>
      </c>
      <c r="K192" s="5"/>
      <c r="L192" s="6"/>
      <c r="M192" s="19"/>
      <c r="N192" s="8">
        <f t="shared" si="20"/>
        <v>0</v>
      </c>
      <c r="O192" s="9"/>
      <c r="P192" s="10"/>
      <c r="Q192" s="11"/>
      <c r="R192" s="12"/>
      <c r="S192" s="13"/>
      <c r="T192" s="14"/>
      <c r="U192" s="15"/>
      <c r="V192" s="15"/>
      <c r="W192" s="16"/>
      <c r="X192" s="16"/>
      <c r="Y192" s="15"/>
      <c r="Z192" s="15"/>
      <c r="AA192" s="16"/>
      <c r="AB192" s="16"/>
    </row>
    <row r="193" spans="1:28" ht="23.25" customHeight="1" x14ac:dyDescent="0.25">
      <c r="A193" s="1">
        <v>546</v>
      </c>
      <c r="C193" s="3" t="s">
        <v>30</v>
      </c>
      <c r="D193" s="17" t="s">
        <v>394</v>
      </c>
      <c r="E193" s="5" t="str">
        <f t="shared" si="14"/>
        <v/>
      </c>
      <c r="F193" s="5" t="str">
        <f t="shared" si="15"/>
        <v>U</v>
      </c>
      <c r="G193" s="5" t="str">
        <f t="shared" si="16"/>
        <v/>
      </c>
      <c r="H193" s="5" t="str">
        <f t="shared" si="17"/>
        <v xml:space="preserve"> </v>
      </c>
      <c r="I193" s="5" t="str">
        <f t="shared" si="18"/>
        <v/>
      </c>
      <c r="J193" s="5" t="str">
        <f t="shared" si="19"/>
        <v/>
      </c>
      <c r="K193" s="5" t="s">
        <v>358</v>
      </c>
      <c r="L193" s="6"/>
      <c r="M193" s="19"/>
      <c r="N193" s="8">
        <f t="shared" si="20"/>
        <v>14</v>
      </c>
      <c r="O193" s="9">
        <v>38.5</v>
      </c>
      <c r="P193" s="10">
        <v>24.5</v>
      </c>
      <c r="Q193" s="11"/>
      <c r="R193" s="12"/>
      <c r="S193" s="13"/>
      <c r="T193" s="14"/>
      <c r="U193" s="15"/>
      <c r="V193" s="15"/>
      <c r="W193" s="16"/>
      <c r="X193" s="16"/>
      <c r="Y193" s="15"/>
      <c r="Z193" s="15"/>
      <c r="AA193" s="16"/>
      <c r="AB193" s="16"/>
    </row>
    <row r="194" spans="1:28" ht="23.25" customHeight="1" x14ac:dyDescent="0.25">
      <c r="A194" s="1">
        <v>724</v>
      </c>
      <c r="C194" s="3" t="s">
        <v>342</v>
      </c>
      <c r="D194" s="75" t="s">
        <v>395</v>
      </c>
      <c r="E194" s="5" t="str">
        <f t="shared" ref="E194:E257" si="21">IF(O194=0,"X","")</f>
        <v/>
      </c>
      <c r="F194" s="5" t="str">
        <f t="shared" ref="F194:F257" si="22">IF(N194-P194=N194,"V","U")</f>
        <v>V</v>
      </c>
      <c r="G194" s="5" t="str">
        <f t="shared" ref="G194:G257" si="23">IF(N194=(O194-Q194-P194),"","B")</f>
        <v/>
      </c>
      <c r="H194" s="5" t="str">
        <f t="shared" ref="H194:H257" si="24">IF(R194&lt;&gt;0,"T"," ")</f>
        <v xml:space="preserve"> </v>
      </c>
      <c r="I194" s="5" t="str">
        <f t="shared" ref="I194:I257" si="25">IF(T194&gt;0,"S","")</f>
        <v/>
      </c>
      <c r="J194" s="5" t="str">
        <f t="shared" ref="J194:J257" si="26">IF(ISBLANK(M194)=FALSE,"A","")</f>
        <v/>
      </c>
      <c r="K194" s="5"/>
      <c r="L194" s="75"/>
      <c r="M194" s="19"/>
      <c r="N194" s="8">
        <f t="shared" si="20"/>
        <v>15</v>
      </c>
      <c r="O194" s="9">
        <v>15</v>
      </c>
      <c r="P194" s="10"/>
      <c r="Q194" s="11"/>
      <c r="R194" s="12"/>
      <c r="S194" s="13"/>
      <c r="T194" s="14"/>
      <c r="U194" s="15"/>
      <c r="V194" s="15"/>
      <c r="W194" s="16"/>
      <c r="X194" s="16"/>
      <c r="Y194" s="15"/>
      <c r="Z194" s="15"/>
      <c r="AA194" s="16"/>
      <c r="AB194" s="16"/>
    </row>
    <row r="195" spans="1:28" ht="23.25" customHeight="1" x14ac:dyDescent="0.25">
      <c r="A195" s="1">
        <v>265</v>
      </c>
      <c r="C195" s="3" t="s">
        <v>396</v>
      </c>
      <c r="D195" s="25" t="s">
        <v>397</v>
      </c>
      <c r="E195" s="5" t="str">
        <f t="shared" si="21"/>
        <v/>
      </c>
      <c r="F195" s="5" t="str">
        <f t="shared" si="22"/>
        <v>V</v>
      </c>
      <c r="G195" s="5" t="str">
        <f t="shared" si="23"/>
        <v/>
      </c>
      <c r="H195" s="5" t="str">
        <f t="shared" si="24"/>
        <v xml:space="preserve"> </v>
      </c>
      <c r="I195" s="5" t="str">
        <f t="shared" si="25"/>
        <v/>
      </c>
      <c r="J195" s="5" t="str">
        <f t="shared" si="26"/>
        <v/>
      </c>
      <c r="K195" s="5"/>
      <c r="L195" s="29"/>
      <c r="M195" s="19"/>
      <c r="N195" s="8">
        <f t="shared" ref="N195:N258" si="27">O195-Q195-U195-W195-Y195-AA195-P195</f>
        <v>12.5</v>
      </c>
      <c r="O195" s="9">
        <v>12.5</v>
      </c>
      <c r="P195" s="10"/>
      <c r="Q195" s="11"/>
      <c r="R195" s="12"/>
      <c r="S195" s="13">
        <v>1</v>
      </c>
      <c r="T195" s="14"/>
      <c r="U195" s="15"/>
      <c r="V195" s="15"/>
      <c r="W195" s="16"/>
      <c r="X195" s="16"/>
      <c r="Y195" s="15"/>
      <c r="Z195" s="15"/>
      <c r="AA195" s="16"/>
      <c r="AB195" s="16"/>
    </row>
    <row r="196" spans="1:28" ht="23.25" customHeight="1" x14ac:dyDescent="0.25">
      <c r="A196" s="1">
        <v>272</v>
      </c>
      <c r="C196" s="3" t="s">
        <v>398</v>
      </c>
      <c r="D196" s="17" t="s">
        <v>399</v>
      </c>
      <c r="E196" s="5" t="str">
        <f t="shared" si="21"/>
        <v/>
      </c>
      <c r="F196" s="5" t="str">
        <f t="shared" si="22"/>
        <v>V</v>
      </c>
      <c r="G196" s="5" t="str">
        <f t="shared" si="23"/>
        <v/>
      </c>
      <c r="H196" s="5" t="str">
        <f t="shared" si="24"/>
        <v xml:space="preserve"> </v>
      </c>
      <c r="I196" s="5" t="str">
        <f t="shared" si="25"/>
        <v/>
      </c>
      <c r="J196" s="5" t="str">
        <f t="shared" si="26"/>
        <v/>
      </c>
      <c r="K196" s="5" t="s">
        <v>400</v>
      </c>
      <c r="L196" s="6"/>
      <c r="M196" s="19"/>
      <c r="N196" s="8">
        <f t="shared" si="27"/>
        <v>10</v>
      </c>
      <c r="O196" s="9">
        <v>10</v>
      </c>
      <c r="P196" s="10"/>
      <c r="Q196" s="11"/>
      <c r="R196" s="12"/>
      <c r="S196" s="13"/>
      <c r="T196" s="14"/>
      <c r="U196" s="15"/>
      <c r="V196" s="15"/>
      <c r="W196" s="16"/>
      <c r="X196" s="16"/>
      <c r="Y196" s="15"/>
      <c r="Z196" s="15"/>
      <c r="AA196" s="16"/>
      <c r="AB196" s="16"/>
    </row>
    <row r="197" spans="1:28" ht="23.25" customHeight="1" x14ac:dyDescent="0.25">
      <c r="A197" s="1">
        <v>273</v>
      </c>
      <c r="C197" s="3" t="s">
        <v>401</v>
      </c>
      <c r="D197" s="17" t="s">
        <v>402</v>
      </c>
      <c r="E197" s="5" t="str">
        <f t="shared" si="21"/>
        <v/>
      </c>
      <c r="F197" s="5" t="str">
        <f t="shared" si="22"/>
        <v>V</v>
      </c>
      <c r="G197" s="5" t="str">
        <f t="shared" si="23"/>
        <v/>
      </c>
      <c r="H197" s="5" t="str">
        <f t="shared" si="24"/>
        <v xml:space="preserve"> </v>
      </c>
      <c r="I197" s="5" t="str">
        <f t="shared" si="25"/>
        <v/>
      </c>
      <c r="J197" s="5" t="str">
        <f t="shared" si="26"/>
        <v/>
      </c>
      <c r="K197" s="5" t="s">
        <v>403</v>
      </c>
      <c r="L197" s="6"/>
      <c r="M197" s="19"/>
      <c r="N197" s="8">
        <f t="shared" si="27"/>
        <v>48</v>
      </c>
      <c r="O197" s="9">
        <v>48</v>
      </c>
      <c r="P197" s="10"/>
      <c r="Q197" s="11"/>
      <c r="R197" s="12"/>
      <c r="S197" s="13"/>
      <c r="T197" s="14"/>
      <c r="U197" s="15"/>
      <c r="V197" s="15"/>
      <c r="W197" s="16"/>
      <c r="X197" s="16"/>
      <c r="Y197" s="15"/>
      <c r="Z197" s="15"/>
      <c r="AA197" s="16"/>
      <c r="AB197" s="16"/>
    </row>
    <row r="198" spans="1:28" ht="23.25" customHeight="1" x14ac:dyDescent="0.25">
      <c r="A198" s="1">
        <v>278</v>
      </c>
      <c r="C198" s="3" t="s">
        <v>404</v>
      </c>
      <c r="D198" s="17" t="s">
        <v>405</v>
      </c>
      <c r="E198" s="5" t="str">
        <f t="shared" si="21"/>
        <v/>
      </c>
      <c r="F198" s="5" t="str">
        <f t="shared" si="22"/>
        <v>V</v>
      </c>
      <c r="G198" s="5" t="str">
        <f t="shared" si="23"/>
        <v/>
      </c>
      <c r="H198" s="5" t="str">
        <f t="shared" si="24"/>
        <v xml:space="preserve"> </v>
      </c>
      <c r="I198" s="5" t="str">
        <f t="shared" si="25"/>
        <v/>
      </c>
      <c r="J198" s="5" t="str">
        <f t="shared" si="26"/>
        <v/>
      </c>
      <c r="K198" s="5"/>
      <c r="L198" s="6"/>
      <c r="M198" s="19"/>
      <c r="N198" s="8">
        <f t="shared" si="27"/>
        <v>30</v>
      </c>
      <c r="O198" s="9">
        <v>30</v>
      </c>
      <c r="P198" s="10"/>
      <c r="Q198" s="11"/>
      <c r="R198" s="12"/>
      <c r="S198" s="13"/>
      <c r="T198" s="14"/>
      <c r="U198" s="15"/>
      <c r="V198" s="15"/>
      <c r="W198" s="16"/>
      <c r="X198" s="16"/>
      <c r="Y198" s="15"/>
      <c r="Z198" s="15"/>
      <c r="AA198" s="16"/>
      <c r="AB198" s="16"/>
    </row>
    <row r="199" spans="1:28" ht="23.25" hidden="1" customHeight="1" x14ac:dyDescent="0.25">
      <c r="A199" s="1">
        <v>679</v>
      </c>
      <c r="C199" s="3" t="s">
        <v>406</v>
      </c>
      <c r="D199" s="17" t="s">
        <v>407</v>
      </c>
      <c r="E199" s="5" t="str">
        <f t="shared" si="21"/>
        <v>X</v>
      </c>
      <c r="F199" s="5" t="str">
        <f t="shared" si="22"/>
        <v>V</v>
      </c>
      <c r="G199" s="5" t="str">
        <f t="shared" si="23"/>
        <v/>
      </c>
      <c r="H199" s="5" t="str">
        <f t="shared" si="24"/>
        <v xml:space="preserve"> </v>
      </c>
      <c r="I199" s="5" t="str">
        <f t="shared" si="25"/>
        <v/>
      </c>
      <c r="J199" s="5" t="str">
        <f t="shared" si="26"/>
        <v/>
      </c>
      <c r="K199" s="5"/>
      <c r="L199" s="6"/>
      <c r="M199" s="19"/>
      <c r="N199" s="8">
        <f t="shared" si="27"/>
        <v>0</v>
      </c>
      <c r="O199" s="9"/>
      <c r="P199" s="10"/>
      <c r="Q199" s="11"/>
      <c r="R199" s="12"/>
      <c r="S199" s="13"/>
      <c r="T199" s="14"/>
      <c r="U199" s="15"/>
      <c r="V199" s="15"/>
      <c r="W199" s="16"/>
      <c r="X199" s="16"/>
      <c r="Y199" s="15"/>
      <c r="Z199" s="15"/>
      <c r="AA199" s="16"/>
      <c r="AB199" s="16"/>
    </row>
    <row r="200" spans="1:28" s="60" customFormat="1" ht="23.25" customHeight="1" x14ac:dyDescent="0.25">
      <c r="A200" s="58">
        <v>688</v>
      </c>
      <c r="B200" s="59"/>
      <c r="C200" s="3" t="s">
        <v>408</v>
      </c>
      <c r="D200" s="4" t="s">
        <v>409</v>
      </c>
      <c r="E200" s="5" t="str">
        <f t="shared" si="21"/>
        <v/>
      </c>
      <c r="F200" s="5" t="str">
        <f t="shared" si="22"/>
        <v>V</v>
      </c>
      <c r="G200" s="5" t="str">
        <f t="shared" si="23"/>
        <v>B</v>
      </c>
      <c r="H200" s="5" t="str">
        <f t="shared" si="24"/>
        <v xml:space="preserve"> </v>
      </c>
      <c r="I200" s="5" t="str">
        <f t="shared" si="25"/>
        <v/>
      </c>
      <c r="J200" s="5" t="str">
        <f t="shared" si="26"/>
        <v/>
      </c>
      <c r="L200" s="86"/>
      <c r="M200" s="62"/>
      <c r="N200" s="8">
        <f t="shared" si="27"/>
        <v>6</v>
      </c>
      <c r="O200" s="44">
        <v>12</v>
      </c>
      <c r="P200" s="49"/>
      <c r="Q200" s="44"/>
      <c r="R200" s="44"/>
      <c r="S200" s="63"/>
      <c r="T200" s="64"/>
      <c r="U200" s="49">
        <v>6</v>
      </c>
      <c r="V200" s="49">
        <v>1</v>
      </c>
      <c r="W200" s="49"/>
      <c r="X200" s="49"/>
      <c r="Y200" s="49"/>
      <c r="Z200" s="49"/>
      <c r="AA200" s="49"/>
      <c r="AB200" s="49"/>
    </row>
    <row r="201" spans="1:28" ht="23.25" customHeight="1" x14ac:dyDescent="0.25">
      <c r="A201" s="1">
        <v>280</v>
      </c>
      <c r="B201" s="2">
        <v>1</v>
      </c>
      <c r="C201" s="3" t="s">
        <v>410</v>
      </c>
      <c r="D201" s="17" t="s">
        <v>409</v>
      </c>
      <c r="E201" s="5" t="str">
        <f t="shared" si="21"/>
        <v/>
      </c>
      <c r="F201" s="5" t="str">
        <f t="shared" si="22"/>
        <v>V</v>
      </c>
      <c r="G201" s="5" t="str">
        <f t="shared" si="23"/>
        <v>B</v>
      </c>
      <c r="H201" s="5" t="str">
        <f t="shared" si="24"/>
        <v xml:space="preserve"> </v>
      </c>
      <c r="I201" s="5" t="str">
        <f t="shared" si="25"/>
        <v/>
      </c>
      <c r="J201" s="5" t="str">
        <f t="shared" si="26"/>
        <v/>
      </c>
      <c r="L201" s="6"/>
      <c r="M201" s="19"/>
      <c r="N201" s="8">
        <f t="shared" si="27"/>
        <v>44</v>
      </c>
      <c r="O201" s="9">
        <v>72.5</v>
      </c>
      <c r="P201" s="10"/>
      <c r="Q201" s="11"/>
      <c r="R201" s="12"/>
      <c r="S201" s="13"/>
      <c r="T201" s="14"/>
      <c r="U201" s="15">
        <v>28.5</v>
      </c>
      <c r="V201" s="15">
        <v>1</v>
      </c>
      <c r="W201" s="16"/>
      <c r="X201" s="16"/>
      <c r="Y201" s="15"/>
      <c r="Z201" s="15"/>
      <c r="AA201" s="16"/>
      <c r="AB201" s="16"/>
    </row>
    <row r="202" spans="1:28" ht="23.25" hidden="1" customHeight="1" x14ac:dyDescent="0.25">
      <c r="A202" s="1">
        <v>708</v>
      </c>
      <c r="C202" s="3" t="s">
        <v>411</v>
      </c>
      <c r="D202" s="44" t="s">
        <v>412</v>
      </c>
      <c r="E202" s="5" t="str">
        <f t="shared" si="21"/>
        <v>X</v>
      </c>
      <c r="F202" s="5" t="str">
        <f t="shared" si="22"/>
        <v>V</v>
      </c>
      <c r="G202" s="5" t="str">
        <f t="shared" si="23"/>
        <v/>
      </c>
      <c r="H202" s="5" t="str">
        <f t="shared" si="24"/>
        <v xml:space="preserve"> </v>
      </c>
      <c r="I202" s="5" t="str">
        <f t="shared" si="25"/>
        <v/>
      </c>
      <c r="J202" s="5" t="str">
        <f t="shared" si="26"/>
        <v/>
      </c>
      <c r="K202" s="5" t="s">
        <v>15</v>
      </c>
      <c r="L202" s="6"/>
      <c r="M202" s="19"/>
      <c r="N202" s="8">
        <f t="shared" si="27"/>
        <v>0</v>
      </c>
      <c r="O202" s="9"/>
      <c r="P202" s="10"/>
      <c r="Q202" s="11"/>
      <c r="R202" s="12"/>
      <c r="S202" s="13"/>
      <c r="T202" s="14"/>
      <c r="U202" s="15"/>
      <c r="V202" s="15"/>
      <c r="W202" s="16"/>
      <c r="X202" s="16"/>
      <c r="Y202" s="15"/>
      <c r="Z202" s="15"/>
      <c r="AA202" s="16"/>
      <c r="AB202" s="16"/>
    </row>
    <row r="203" spans="1:28" ht="23.25" customHeight="1" x14ac:dyDescent="0.25">
      <c r="A203" s="1">
        <v>557</v>
      </c>
      <c r="C203" s="3" t="s">
        <v>37</v>
      </c>
      <c r="D203" s="17" t="s">
        <v>413</v>
      </c>
      <c r="E203" s="5" t="str">
        <f t="shared" si="21"/>
        <v/>
      </c>
      <c r="F203" s="5" t="str">
        <f t="shared" si="22"/>
        <v>U</v>
      </c>
      <c r="G203" s="5" t="str">
        <f t="shared" si="23"/>
        <v/>
      </c>
      <c r="H203" s="5" t="str">
        <f t="shared" si="24"/>
        <v xml:space="preserve"> </v>
      </c>
      <c r="I203" s="5" t="str">
        <f t="shared" si="25"/>
        <v/>
      </c>
      <c r="J203" s="5" t="str">
        <f t="shared" si="26"/>
        <v/>
      </c>
      <c r="K203" s="5"/>
      <c r="L203" s="6"/>
      <c r="M203" s="19"/>
      <c r="N203" s="8">
        <f t="shared" si="27"/>
        <v>35</v>
      </c>
      <c r="O203" s="9">
        <v>40</v>
      </c>
      <c r="P203" s="10">
        <v>5</v>
      </c>
      <c r="Q203" s="11"/>
      <c r="R203" s="12"/>
      <c r="S203" s="13"/>
      <c r="T203" s="14"/>
      <c r="U203" s="15"/>
      <c r="V203" s="15"/>
      <c r="W203" s="16"/>
      <c r="X203" s="16"/>
      <c r="Y203" s="15"/>
      <c r="Z203" s="15"/>
      <c r="AA203" s="16"/>
      <c r="AB203" s="16"/>
    </row>
    <row r="204" spans="1:28" ht="23.25" hidden="1" customHeight="1" x14ac:dyDescent="0.25">
      <c r="A204" s="1">
        <v>283</v>
      </c>
      <c r="C204" s="3" t="s">
        <v>414</v>
      </c>
      <c r="D204" s="17" t="s">
        <v>415</v>
      </c>
      <c r="E204" s="5" t="str">
        <f t="shared" si="21"/>
        <v>X</v>
      </c>
      <c r="F204" s="5" t="str">
        <f t="shared" si="22"/>
        <v>V</v>
      </c>
      <c r="G204" s="5" t="str">
        <f t="shared" si="23"/>
        <v/>
      </c>
      <c r="H204" s="5" t="str">
        <f t="shared" si="24"/>
        <v xml:space="preserve"> </v>
      </c>
      <c r="I204" s="5" t="str">
        <f t="shared" si="25"/>
        <v/>
      </c>
      <c r="J204" s="5" t="str">
        <f t="shared" si="26"/>
        <v/>
      </c>
      <c r="K204" s="5"/>
      <c r="L204" s="6"/>
      <c r="M204" s="19"/>
      <c r="N204" s="8">
        <f t="shared" si="27"/>
        <v>0</v>
      </c>
      <c r="O204" s="9"/>
      <c r="P204" s="10"/>
      <c r="Q204" s="11"/>
      <c r="R204" s="12"/>
      <c r="S204" s="13"/>
      <c r="T204" s="14"/>
      <c r="U204" s="15"/>
      <c r="V204" s="15"/>
      <c r="W204" s="16"/>
      <c r="X204" s="16"/>
      <c r="Y204" s="15"/>
      <c r="Z204" s="15"/>
      <c r="AA204" s="16"/>
      <c r="AB204" s="16"/>
    </row>
    <row r="205" spans="1:28" ht="23.25" customHeight="1" x14ac:dyDescent="0.25">
      <c r="A205" s="1">
        <v>284</v>
      </c>
      <c r="C205" s="3" t="s">
        <v>416</v>
      </c>
      <c r="D205" s="17" t="s">
        <v>415</v>
      </c>
      <c r="E205" s="5" t="str">
        <f t="shared" si="21"/>
        <v/>
      </c>
      <c r="F205" s="5" t="str">
        <f t="shared" si="22"/>
        <v>V</v>
      </c>
      <c r="G205" s="5" t="str">
        <f t="shared" si="23"/>
        <v/>
      </c>
      <c r="H205" s="5" t="str">
        <f t="shared" si="24"/>
        <v xml:space="preserve"> </v>
      </c>
      <c r="I205" s="5" t="str">
        <f t="shared" si="25"/>
        <v/>
      </c>
      <c r="J205" s="5" t="str">
        <f t="shared" si="26"/>
        <v/>
      </c>
      <c r="K205" s="5"/>
      <c r="L205" s="6"/>
      <c r="M205" s="19"/>
      <c r="N205" s="8">
        <f t="shared" si="27"/>
        <v>40</v>
      </c>
      <c r="O205" s="9">
        <v>40</v>
      </c>
      <c r="P205" s="10"/>
      <c r="Q205" s="11"/>
      <c r="R205" s="12"/>
      <c r="S205" s="13"/>
      <c r="T205" s="14"/>
      <c r="U205" s="15"/>
      <c r="V205" s="15"/>
      <c r="W205" s="16"/>
      <c r="X205" s="16"/>
      <c r="Y205" s="15"/>
      <c r="Z205" s="15"/>
      <c r="AA205" s="16"/>
      <c r="AB205" s="16"/>
    </row>
    <row r="206" spans="1:28" ht="23.25" customHeight="1" x14ac:dyDescent="0.25">
      <c r="A206" s="1">
        <v>288</v>
      </c>
      <c r="C206" s="3" t="s">
        <v>417</v>
      </c>
      <c r="D206" s="17" t="s">
        <v>415</v>
      </c>
      <c r="E206" s="5" t="str">
        <f t="shared" si="21"/>
        <v/>
      </c>
      <c r="F206" s="5" t="str">
        <f t="shared" si="22"/>
        <v>U</v>
      </c>
      <c r="G206" s="5" t="str">
        <f t="shared" si="23"/>
        <v/>
      </c>
      <c r="H206" s="5" t="str">
        <f t="shared" si="24"/>
        <v xml:space="preserve"> </v>
      </c>
      <c r="I206" s="5" t="str">
        <f t="shared" si="25"/>
        <v/>
      </c>
      <c r="J206" s="5" t="str">
        <f t="shared" si="26"/>
        <v/>
      </c>
      <c r="K206" s="5"/>
      <c r="L206" s="6"/>
      <c r="M206" s="19"/>
      <c r="N206" s="8">
        <f t="shared" si="27"/>
        <v>12</v>
      </c>
      <c r="O206" s="9">
        <v>16</v>
      </c>
      <c r="P206" s="10">
        <v>4</v>
      </c>
      <c r="Q206" s="11"/>
      <c r="R206" s="12"/>
      <c r="S206" s="13"/>
      <c r="T206" s="14"/>
      <c r="U206" s="15"/>
      <c r="V206" s="15"/>
      <c r="W206" s="16"/>
      <c r="X206" s="16"/>
      <c r="Y206" s="15"/>
      <c r="Z206" s="15"/>
      <c r="AA206" s="16"/>
      <c r="AB206" s="16"/>
    </row>
    <row r="207" spans="1:28" ht="23.25" customHeight="1" x14ac:dyDescent="0.25">
      <c r="A207" s="1">
        <v>291</v>
      </c>
      <c r="C207" s="3" t="s">
        <v>418</v>
      </c>
      <c r="D207" s="17" t="s">
        <v>419</v>
      </c>
      <c r="E207" s="5" t="str">
        <f t="shared" si="21"/>
        <v/>
      </c>
      <c r="F207" s="5" t="str">
        <f t="shared" si="22"/>
        <v>U</v>
      </c>
      <c r="G207" s="5" t="str">
        <f t="shared" si="23"/>
        <v>B</v>
      </c>
      <c r="H207" s="5" t="str">
        <f t="shared" si="24"/>
        <v xml:space="preserve"> </v>
      </c>
      <c r="I207" s="5" t="str">
        <f t="shared" si="25"/>
        <v/>
      </c>
      <c r="J207" s="5" t="str">
        <f t="shared" si="26"/>
        <v/>
      </c>
      <c r="K207" s="5"/>
      <c r="L207" s="6"/>
      <c r="M207" s="19"/>
      <c r="N207" s="8">
        <f t="shared" si="27"/>
        <v>0</v>
      </c>
      <c r="O207" s="9">
        <v>40</v>
      </c>
      <c r="P207" s="10">
        <v>32</v>
      </c>
      <c r="Q207" s="11"/>
      <c r="R207" s="12"/>
      <c r="S207" s="13"/>
      <c r="T207" s="14"/>
      <c r="U207" s="15">
        <v>8</v>
      </c>
      <c r="V207" s="15">
        <v>1</v>
      </c>
      <c r="W207" s="16"/>
      <c r="X207" s="16"/>
      <c r="Y207" s="15"/>
      <c r="Z207" s="15"/>
      <c r="AA207" s="16"/>
      <c r="AB207" s="16"/>
    </row>
    <row r="208" spans="1:28" s="89" customFormat="1" ht="23.25" hidden="1" customHeight="1" x14ac:dyDescent="0.25">
      <c r="A208" s="87">
        <v>294</v>
      </c>
      <c r="B208" s="88"/>
      <c r="C208" s="3" t="s">
        <v>420</v>
      </c>
      <c r="D208" s="17" t="s">
        <v>421</v>
      </c>
      <c r="E208" s="5" t="str">
        <f t="shared" si="21"/>
        <v>X</v>
      </c>
      <c r="F208" s="5" t="str">
        <f t="shared" si="22"/>
        <v>V</v>
      </c>
      <c r="G208" s="5" t="str">
        <f t="shared" si="23"/>
        <v/>
      </c>
      <c r="H208" s="5" t="str">
        <f t="shared" si="24"/>
        <v xml:space="preserve"> </v>
      </c>
      <c r="I208" s="5" t="str">
        <f t="shared" si="25"/>
        <v/>
      </c>
      <c r="J208" s="5" t="str">
        <f t="shared" si="26"/>
        <v/>
      </c>
      <c r="K208" s="5" t="s">
        <v>422</v>
      </c>
      <c r="L208" s="6"/>
      <c r="M208" s="19"/>
      <c r="N208" s="8">
        <f t="shared" si="27"/>
        <v>0</v>
      </c>
      <c r="O208" s="9"/>
      <c r="P208" s="10"/>
      <c r="Q208" s="11"/>
      <c r="R208" s="12"/>
      <c r="S208" s="13"/>
      <c r="T208" s="14"/>
      <c r="U208" s="15"/>
      <c r="V208" s="15"/>
      <c r="W208" s="16"/>
      <c r="X208" s="16"/>
      <c r="Y208" s="15"/>
      <c r="Z208" s="15"/>
      <c r="AA208" s="16"/>
      <c r="AB208" s="16"/>
    </row>
    <row r="209" spans="1:28" ht="23.25" hidden="1" customHeight="1" x14ac:dyDescent="0.25">
      <c r="A209" s="1">
        <v>296</v>
      </c>
      <c r="B209" s="2">
        <v>1</v>
      </c>
      <c r="C209" s="3" t="s">
        <v>423</v>
      </c>
      <c r="D209" s="25" t="s">
        <v>421</v>
      </c>
      <c r="E209" s="5" t="str">
        <f t="shared" si="21"/>
        <v>X</v>
      </c>
      <c r="F209" s="5" t="str">
        <f t="shared" si="22"/>
        <v>V</v>
      </c>
      <c r="G209" s="5" t="str">
        <f t="shared" si="23"/>
        <v/>
      </c>
      <c r="H209" s="5" t="str">
        <f t="shared" si="24"/>
        <v xml:space="preserve"> </v>
      </c>
      <c r="I209" s="5" t="str">
        <f t="shared" si="25"/>
        <v/>
      </c>
      <c r="J209" s="5" t="str">
        <f t="shared" si="26"/>
        <v/>
      </c>
      <c r="K209" s="5" t="s">
        <v>424</v>
      </c>
      <c r="L209" s="6"/>
      <c r="M209" s="19"/>
      <c r="N209" s="8">
        <f t="shared" si="27"/>
        <v>0</v>
      </c>
      <c r="O209" s="9"/>
      <c r="P209" s="10"/>
      <c r="Q209" s="11"/>
      <c r="R209" s="12"/>
      <c r="S209" s="13"/>
      <c r="T209" s="14"/>
      <c r="U209" s="15"/>
      <c r="V209" s="15"/>
      <c r="W209" s="16"/>
      <c r="X209" s="16"/>
      <c r="Y209" s="15"/>
      <c r="Z209" s="15"/>
      <c r="AA209" s="16"/>
      <c r="AB209" s="16"/>
    </row>
    <row r="210" spans="1:28" ht="23.25" hidden="1" customHeight="1" x14ac:dyDescent="0.25">
      <c r="A210" s="1">
        <v>303</v>
      </c>
      <c r="C210" s="3" t="s">
        <v>425</v>
      </c>
      <c r="D210" s="17" t="s">
        <v>426</v>
      </c>
      <c r="E210" s="5" t="str">
        <f t="shared" si="21"/>
        <v>X</v>
      </c>
      <c r="F210" s="5" t="str">
        <f t="shared" si="22"/>
        <v>V</v>
      </c>
      <c r="G210" s="5" t="str">
        <f t="shared" si="23"/>
        <v/>
      </c>
      <c r="H210" s="5" t="str">
        <f t="shared" si="24"/>
        <v xml:space="preserve"> </v>
      </c>
      <c r="I210" s="5" t="str">
        <f t="shared" si="25"/>
        <v/>
      </c>
      <c r="J210" s="5" t="str">
        <f t="shared" si="26"/>
        <v/>
      </c>
      <c r="K210" s="18"/>
      <c r="L210" s="6"/>
      <c r="M210" s="19"/>
      <c r="N210" s="8">
        <f t="shared" si="27"/>
        <v>0</v>
      </c>
      <c r="O210" s="9"/>
      <c r="P210" s="10"/>
      <c r="Q210" s="11"/>
      <c r="R210" s="12"/>
      <c r="S210" s="13"/>
      <c r="T210" s="14"/>
      <c r="U210" s="15"/>
      <c r="V210" s="15"/>
      <c r="W210" s="16"/>
      <c r="X210" s="16"/>
      <c r="Y210" s="15"/>
      <c r="Z210" s="15"/>
      <c r="AA210" s="16"/>
      <c r="AB210" s="16"/>
    </row>
    <row r="211" spans="1:28" ht="23.25" customHeight="1" x14ac:dyDescent="0.25">
      <c r="A211" s="1">
        <v>702</v>
      </c>
      <c r="B211" s="2">
        <v>1</v>
      </c>
      <c r="C211" s="78" t="s">
        <v>427</v>
      </c>
      <c r="D211" s="79" t="s">
        <v>426</v>
      </c>
      <c r="E211" s="5" t="str">
        <f t="shared" si="21"/>
        <v/>
      </c>
      <c r="F211" s="5" t="str">
        <f t="shared" si="22"/>
        <v>V</v>
      </c>
      <c r="G211" s="5" t="str">
        <f t="shared" si="23"/>
        <v/>
      </c>
      <c r="H211" s="5" t="str">
        <f t="shared" si="24"/>
        <v xml:space="preserve"> </v>
      </c>
      <c r="I211" s="5" t="str">
        <f t="shared" si="25"/>
        <v/>
      </c>
      <c r="J211" s="5" t="str">
        <f t="shared" si="26"/>
        <v/>
      </c>
      <c r="K211" s="18"/>
      <c r="L211" s="6"/>
      <c r="M211" s="19"/>
      <c r="N211" s="8">
        <f t="shared" si="27"/>
        <v>77</v>
      </c>
      <c r="O211" s="9">
        <v>77</v>
      </c>
      <c r="P211" s="10"/>
      <c r="Q211" s="11"/>
      <c r="R211" s="12"/>
      <c r="S211" s="13"/>
      <c r="T211" s="14"/>
      <c r="U211" s="15"/>
      <c r="V211" s="15"/>
      <c r="W211" s="16"/>
      <c r="X211" s="16"/>
      <c r="Y211" s="15"/>
      <c r="Z211" s="15"/>
      <c r="AA211" s="16"/>
      <c r="AB211" s="16"/>
    </row>
    <row r="212" spans="1:28" ht="23.25" customHeight="1" x14ac:dyDescent="0.25">
      <c r="A212" s="1">
        <v>574</v>
      </c>
      <c r="C212" s="3" t="s">
        <v>37</v>
      </c>
      <c r="D212" s="17" t="s">
        <v>426</v>
      </c>
      <c r="E212" s="5" t="str">
        <f t="shared" si="21"/>
        <v/>
      </c>
      <c r="F212" s="5" t="str">
        <f t="shared" si="22"/>
        <v>U</v>
      </c>
      <c r="G212" s="5" t="str">
        <f t="shared" si="23"/>
        <v/>
      </c>
      <c r="H212" s="5" t="str">
        <f t="shared" si="24"/>
        <v xml:space="preserve"> </v>
      </c>
      <c r="I212" s="5" t="str">
        <f t="shared" si="25"/>
        <v/>
      </c>
      <c r="J212" s="5" t="str">
        <f t="shared" si="26"/>
        <v/>
      </c>
      <c r="K212" s="5"/>
      <c r="L212" s="6"/>
      <c r="M212" s="19"/>
      <c r="N212" s="8">
        <f t="shared" si="27"/>
        <v>64</v>
      </c>
      <c r="O212" s="9">
        <v>80</v>
      </c>
      <c r="P212" s="10">
        <v>16</v>
      </c>
      <c r="Q212" s="11"/>
      <c r="R212" s="12"/>
      <c r="S212" s="13"/>
      <c r="T212" s="14"/>
      <c r="U212" s="15"/>
      <c r="V212" s="15"/>
      <c r="W212" s="16"/>
      <c r="X212" s="16"/>
      <c r="Y212" s="15"/>
      <c r="Z212" s="15"/>
      <c r="AA212" s="16"/>
      <c r="AB212" s="16"/>
    </row>
    <row r="213" spans="1:28" s="33" customFormat="1" ht="23.25" customHeight="1" x14ac:dyDescent="0.25">
      <c r="A213" s="31">
        <v>310</v>
      </c>
      <c r="B213" s="32"/>
      <c r="C213" s="3" t="s">
        <v>428</v>
      </c>
      <c r="D213" s="34" t="s">
        <v>429</v>
      </c>
      <c r="E213" s="5" t="str">
        <f t="shared" si="21"/>
        <v/>
      </c>
      <c r="F213" s="5" t="str">
        <f t="shared" si="22"/>
        <v>U</v>
      </c>
      <c r="G213" s="5" t="str">
        <f t="shared" si="23"/>
        <v/>
      </c>
      <c r="H213" s="5" t="str">
        <f t="shared" si="24"/>
        <v xml:space="preserve"> </v>
      </c>
      <c r="I213" s="5" t="str">
        <f t="shared" si="25"/>
        <v/>
      </c>
      <c r="J213" s="5" t="str">
        <f t="shared" si="26"/>
        <v/>
      </c>
      <c r="K213" s="40" t="s">
        <v>15</v>
      </c>
      <c r="L213" s="34"/>
      <c r="M213" s="36"/>
      <c r="N213" s="8">
        <f t="shared" si="27"/>
        <v>102</v>
      </c>
      <c r="O213" s="34">
        <v>108</v>
      </c>
      <c r="P213" s="37">
        <v>6</v>
      </c>
      <c r="Q213" s="34"/>
      <c r="R213" s="34"/>
      <c r="S213" s="38"/>
      <c r="T213" s="39"/>
      <c r="U213" s="37"/>
      <c r="V213" s="37"/>
      <c r="W213" s="37"/>
      <c r="X213" s="37"/>
      <c r="Y213" s="37"/>
      <c r="Z213" s="37"/>
      <c r="AA213" s="37"/>
      <c r="AB213" s="37"/>
    </row>
    <row r="214" spans="1:28" ht="23.25" hidden="1" customHeight="1" x14ac:dyDescent="0.25">
      <c r="A214" s="1">
        <v>312</v>
      </c>
      <c r="C214" s="3" t="s">
        <v>430</v>
      </c>
      <c r="D214" s="17" t="s">
        <v>431</v>
      </c>
      <c r="E214" s="5" t="str">
        <f t="shared" si="21"/>
        <v>X</v>
      </c>
      <c r="F214" s="5" t="str">
        <f t="shared" si="22"/>
        <v>V</v>
      </c>
      <c r="G214" s="5" t="str">
        <f t="shared" si="23"/>
        <v/>
      </c>
      <c r="H214" s="5" t="str">
        <f t="shared" si="24"/>
        <v xml:space="preserve"> </v>
      </c>
      <c r="I214" s="5" t="str">
        <f t="shared" si="25"/>
        <v/>
      </c>
      <c r="J214" s="5" t="str">
        <f t="shared" si="26"/>
        <v/>
      </c>
      <c r="K214" s="5"/>
      <c r="L214" s="6"/>
      <c r="M214" s="19"/>
      <c r="N214" s="8">
        <f t="shared" si="27"/>
        <v>0</v>
      </c>
      <c r="O214" s="9"/>
      <c r="P214" s="10"/>
      <c r="Q214" s="11"/>
      <c r="R214" s="12"/>
      <c r="S214" s="13"/>
      <c r="T214" s="14"/>
      <c r="U214" s="15"/>
      <c r="V214" s="15"/>
      <c r="W214" s="16"/>
      <c r="X214" s="16"/>
      <c r="Y214" s="15"/>
      <c r="Z214" s="15"/>
      <c r="AA214" s="16"/>
      <c r="AB214" s="16"/>
    </row>
    <row r="215" spans="1:28" ht="23.25" customHeight="1" x14ac:dyDescent="0.25">
      <c r="A215" s="1">
        <v>313</v>
      </c>
      <c r="C215" s="3" t="s">
        <v>324</v>
      </c>
      <c r="D215" s="50" t="s">
        <v>432</v>
      </c>
      <c r="E215" s="5" t="str">
        <f t="shared" si="21"/>
        <v/>
      </c>
      <c r="F215" s="5" t="str">
        <f t="shared" si="22"/>
        <v>U</v>
      </c>
      <c r="G215" s="5" t="str">
        <f t="shared" si="23"/>
        <v/>
      </c>
      <c r="H215" s="5" t="str">
        <f t="shared" si="24"/>
        <v xml:space="preserve"> </v>
      </c>
      <c r="I215" s="5" t="str">
        <f t="shared" si="25"/>
        <v/>
      </c>
      <c r="J215" s="5" t="str">
        <f t="shared" si="26"/>
        <v/>
      </c>
      <c r="K215" s="5"/>
      <c r="L215" s="6"/>
      <c r="M215" s="19"/>
      <c r="N215" s="8">
        <f t="shared" si="27"/>
        <v>53</v>
      </c>
      <c r="O215" s="9">
        <v>90</v>
      </c>
      <c r="P215" s="10">
        <v>37</v>
      </c>
      <c r="Q215" s="11"/>
      <c r="R215" s="12"/>
      <c r="S215" s="13"/>
      <c r="T215" s="14"/>
      <c r="U215" s="15"/>
      <c r="V215" s="15"/>
      <c r="W215" s="16"/>
      <c r="X215" s="16"/>
      <c r="Y215" s="15"/>
      <c r="Z215" s="15"/>
      <c r="AA215" s="16"/>
      <c r="AB215" s="16"/>
    </row>
    <row r="216" spans="1:28" ht="23.25" customHeight="1" x14ac:dyDescent="0.25">
      <c r="A216" s="1">
        <v>314</v>
      </c>
      <c r="C216" s="3" t="s">
        <v>433</v>
      </c>
      <c r="D216" s="17" t="s">
        <v>434</v>
      </c>
      <c r="E216" s="5" t="str">
        <f t="shared" si="21"/>
        <v/>
      </c>
      <c r="F216" s="5" t="str">
        <f t="shared" si="22"/>
        <v>U</v>
      </c>
      <c r="G216" s="5" t="str">
        <f t="shared" si="23"/>
        <v/>
      </c>
      <c r="H216" s="5" t="str">
        <f t="shared" si="24"/>
        <v xml:space="preserve"> </v>
      </c>
      <c r="I216" s="5" t="str">
        <f t="shared" si="25"/>
        <v/>
      </c>
      <c r="J216" s="5" t="str">
        <f t="shared" si="26"/>
        <v/>
      </c>
      <c r="K216" s="5" t="s">
        <v>435</v>
      </c>
      <c r="L216" s="6"/>
      <c r="M216" s="19"/>
      <c r="N216" s="8">
        <f t="shared" si="27"/>
        <v>0</v>
      </c>
      <c r="O216" s="9">
        <v>6</v>
      </c>
      <c r="P216" s="10">
        <v>6</v>
      </c>
      <c r="Q216" s="11"/>
      <c r="R216" s="12"/>
      <c r="S216" s="13"/>
      <c r="T216" s="14"/>
      <c r="U216" s="15"/>
      <c r="V216" s="15"/>
      <c r="W216" s="16"/>
      <c r="X216" s="16"/>
      <c r="Y216" s="15"/>
      <c r="Z216" s="15"/>
      <c r="AA216" s="16"/>
      <c r="AB216" s="16"/>
    </row>
    <row r="217" spans="1:28" ht="23.25" customHeight="1" x14ac:dyDescent="0.25">
      <c r="A217" s="1">
        <v>317</v>
      </c>
      <c r="C217" s="3" t="s">
        <v>436</v>
      </c>
      <c r="D217" s="17" t="s">
        <v>437</v>
      </c>
      <c r="E217" s="5" t="str">
        <f t="shared" si="21"/>
        <v/>
      </c>
      <c r="F217" s="5" t="str">
        <f t="shared" si="22"/>
        <v>U</v>
      </c>
      <c r="G217" s="5" t="str">
        <f t="shared" si="23"/>
        <v/>
      </c>
      <c r="H217" s="5" t="str">
        <f t="shared" si="24"/>
        <v xml:space="preserve"> </v>
      </c>
      <c r="I217" s="5" t="str">
        <f t="shared" si="25"/>
        <v/>
      </c>
      <c r="J217" s="5" t="str">
        <f t="shared" si="26"/>
        <v/>
      </c>
      <c r="K217" s="5" t="s">
        <v>438</v>
      </c>
      <c r="L217" s="6"/>
      <c r="M217" s="19"/>
      <c r="N217" s="8">
        <f t="shared" si="27"/>
        <v>44</v>
      </c>
      <c r="O217" s="9">
        <v>56</v>
      </c>
      <c r="P217" s="10">
        <v>12</v>
      </c>
      <c r="Q217" s="11"/>
      <c r="R217" s="12"/>
      <c r="S217" s="13"/>
      <c r="T217" s="14"/>
      <c r="U217" s="15"/>
      <c r="V217" s="15"/>
      <c r="W217" s="16"/>
      <c r="X217" s="16"/>
      <c r="Y217" s="15"/>
      <c r="Z217" s="15"/>
      <c r="AA217" s="16"/>
      <c r="AB217" s="16"/>
    </row>
    <row r="218" spans="1:28" ht="23.25" customHeight="1" x14ac:dyDescent="0.25">
      <c r="A218" s="1">
        <v>690</v>
      </c>
      <c r="C218" s="3" t="s">
        <v>439</v>
      </c>
      <c r="D218" s="90" t="s">
        <v>440</v>
      </c>
      <c r="E218" s="5" t="str">
        <f t="shared" si="21"/>
        <v/>
      </c>
      <c r="F218" s="5" t="str">
        <f t="shared" si="22"/>
        <v>V</v>
      </c>
      <c r="G218" s="5" t="str">
        <f t="shared" si="23"/>
        <v/>
      </c>
      <c r="H218" s="5" t="str">
        <f t="shared" si="24"/>
        <v xml:space="preserve"> </v>
      </c>
      <c r="I218" s="5" t="str">
        <f t="shared" si="25"/>
        <v>S</v>
      </c>
      <c r="J218" s="5" t="str">
        <f t="shared" si="26"/>
        <v/>
      </c>
      <c r="K218" s="5"/>
      <c r="L218" s="55"/>
      <c r="M218" s="56"/>
      <c r="N218" s="8">
        <f t="shared" si="27"/>
        <v>132.75</v>
      </c>
      <c r="O218" s="91">
        <v>132.75</v>
      </c>
      <c r="P218" s="92"/>
      <c r="Q218" s="93"/>
      <c r="R218" s="94"/>
      <c r="S218" s="95"/>
      <c r="T218" s="96">
        <v>360</v>
      </c>
      <c r="U218" s="15"/>
      <c r="V218" s="15"/>
      <c r="W218" s="16"/>
      <c r="X218" s="16"/>
      <c r="Y218" s="15"/>
      <c r="Z218" s="15"/>
      <c r="AA218" s="16"/>
      <c r="AB218" s="16"/>
    </row>
    <row r="219" spans="1:28" ht="25" hidden="1" x14ac:dyDescent="0.25">
      <c r="A219" s="1">
        <v>321</v>
      </c>
      <c r="C219" s="3" t="s">
        <v>80</v>
      </c>
      <c r="D219" s="21" t="s">
        <v>441</v>
      </c>
      <c r="E219" s="5" t="str">
        <f t="shared" si="21"/>
        <v>X</v>
      </c>
      <c r="F219" s="5" t="str">
        <f t="shared" si="22"/>
        <v>V</v>
      </c>
      <c r="G219" s="5" t="str">
        <f t="shared" si="23"/>
        <v/>
      </c>
      <c r="H219" s="5" t="str">
        <f t="shared" si="24"/>
        <v xml:space="preserve"> </v>
      </c>
      <c r="I219" s="5" t="str">
        <f t="shared" si="25"/>
        <v/>
      </c>
      <c r="J219" s="5" t="str">
        <f t="shared" si="26"/>
        <v/>
      </c>
      <c r="K219" s="5"/>
      <c r="L219" s="55"/>
      <c r="M219" s="56"/>
      <c r="N219" s="8">
        <f t="shared" si="27"/>
        <v>0</v>
      </c>
      <c r="O219" s="91"/>
      <c r="P219" s="92"/>
      <c r="Q219" s="93"/>
      <c r="R219" s="94"/>
      <c r="S219" s="95"/>
      <c r="T219" s="96"/>
      <c r="U219" s="15"/>
      <c r="V219" s="15"/>
      <c r="W219" s="16"/>
      <c r="X219" s="16"/>
      <c r="Y219" s="15"/>
      <c r="Z219" s="15"/>
      <c r="AA219" s="16"/>
      <c r="AB219" s="16"/>
    </row>
    <row r="220" spans="1:28" ht="23.25" hidden="1" customHeight="1" x14ac:dyDescent="0.25">
      <c r="A220" s="1">
        <v>323</v>
      </c>
      <c r="C220" s="3" t="s">
        <v>442</v>
      </c>
      <c r="D220" s="17" t="s">
        <v>443</v>
      </c>
      <c r="E220" s="5" t="str">
        <f t="shared" si="21"/>
        <v>X</v>
      </c>
      <c r="F220" s="5" t="str">
        <f t="shared" si="22"/>
        <v>V</v>
      </c>
      <c r="G220" s="5" t="str">
        <f t="shared" si="23"/>
        <v/>
      </c>
      <c r="H220" s="5" t="str">
        <f t="shared" si="24"/>
        <v xml:space="preserve"> </v>
      </c>
      <c r="I220" s="5" t="str">
        <f t="shared" si="25"/>
        <v/>
      </c>
      <c r="J220" s="5" t="str">
        <f t="shared" si="26"/>
        <v/>
      </c>
      <c r="K220" s="5"/>
      <c r="L220" s="6"/>
      <c r="M220" s="19"/>
      <c r="N220" s="8">
        <f t="shared" si="27"/>
        <v>0</v>
      </c>
      <c r="O220" s="9"/>
      <c r="P220" s="10"/>
      <c r="Q220" s="11"/>
      <c r="R220" s="12"/>
      <c r="S220" s="13"/>
      <c r="T220" s="14"/>
      <c r="U220" s="15"/>
      <c r="V220" s="15"/>
      <c r="W220" s="16"/>
      <c r="X220" s="16"/>
      <c r="Y220" s="15"/>
      <c r="Z220" s="15"/>
      <c r="AA220" s="16"/>
      <c r="AB220" s="16"/>
    </row>
    <row r="221" spans="1:28" ht="23.25" hidden="1" customHeight="1" x14ac:dyDescent="0.25">
      <c r="A221" s="1">
        <v>324</v>
      </c>
      <c r="C221" s="3" t="s">
        <v>444</v>
      </c>
      <c r="D221" s="17" t="s">
        <v>445</v>
      </c>
      <c r="E221" s="5" t="str">
        <f t="shared" si="21"/>
        <v>X</v>
      </c>
      <c r="F221" s="5" t="str">
        <f t="shared" si="22"/>
        <v>V</v>
      </c>
      <c r="G221" s="5" t="str">
        <f t="shared" si="23"/>
        <v/>
      </c>
      <c r="H221" s="5" t="str">
        <f t="shared" si="24"/>
        <v xml:space="preserve"> </v>
      </c>
      <c r="I221" s="5" t="str">
        <f t="shared" si="25"/>
        <v/>
      </c>
      <c r="J221" s="5" t="str">
        <f t="shared" si="26"/>
        <v/>
      </c>
      <c r="K221" s="5"/>
      <c r="L221" s="6"/>
      <c r="M221" s="19"/>
      <c r="N221" s="8">
        <f t="shared" si="27"/>
        <v>0</v>
      </c>
      <c r="O221" s="9"/>
      <c r="P221" s="10"/>
      <c r="Q221" s="11"/>
      <c r="R221" s="12"/>
      <c r="S221" s="13"/>
      <c r="T221" s="14"/>
      <c r="U221" s="15"/>
      <c r="V221" s="15"/>
      <c r="W221" s="16"/>
      <c r="X221" s="16"/>
      <c r="Y221" s="15"/>
      <c r="Z221" s="15"/>
      <c r="AA221" s="16"/>
      <c r="AB221" s="16"/>
    </row>
    <row r="222" spans="1:28" ht="23.25" hidden="1" customHeight="1" x14ac:dyDescent="0.25">
      <c r="A222" s="1">
        <v>529</v>
      </c>
      <c r="B222" s="2">
        <v>1</v>
      </c>
      <c r="C222" s="3" t="s">
        <v>446</v>
      </c>
      <c r="D222" s="25" t="s">
        <v>447</v>
      </c>
      <c r="E222" s="5" t="str">
        <f t="shared" si="21"/>
        <v>X</v>
      </c>
      <c r="F222" s="5" t="str">
        <f t="shared" si="22"/>
        <v>V</v>
      </c>
      <c r="G222" s="5" t="str">
        <f t="shared" si="23"/>
        <v/>
      </c>
      <c r="H222" s="5" t="str">
        <f t="shared" si="24"/>
        <v xml:space="preserve"> </v>
      </c>
      <c r="I222" s="5" t="str">
        <f t="shared" si="25"/>
        <v/>
      </c>
      <c r="J222" s="5" t="str">
        <f t="shared" si="26"/>
        <v/>
      </c>
      <c r="K222" s="5"/>
      <c r="L222" s="6"/>
      <c r="M222" s="19"/>
      <c r="N222" s="8">
        <f t="shared" si="27"/>
        <v>0</v>
      </c>
      <c r="O222" s="9"/>
      <c r="P222" s="10"/>
      <c r="Q222" s="11"/>
      <c r="R222" s="12"/>
      <c r="S222" s="13"/>
      <c r="T222" s="14"/>
      <c r="U222" s="15"/>
      <c r="V222" s="15"/>
      <c r="W222" s="16"/>
      <c r="X222" s="16"/>
      <c r="Y222" s="15"/>
      <c r="Z222" s="15"/>
      <c r="AA222" s="16"/>
      <c r="AB222" s="16"/>
    </row>
    <row r="223" spans="1:28" ht="23.25" hidden="1" customHeight="1" x14ac:dyDescent="0.25">
      <c r="A223" s="1">
        <v>331</v>
      </c>
      <c r="C223" s="3" t="s">
        <v>448</v>
      </c>
      <c r="D223" s="17" t="s">
        <v>449</v>
      </c>
      <c r="E223" s="5" t="str">
        <f t="shared" si="21"/>
        <v>X</v>
      </c>
      <c r="F223" s="5" t="str">
        <f t="shared" si="22"/>
        <v>V</v>
      </c>
      <c r="G223" s="5" t="str">
        <f t="shared" si="23"/>
        <v/>
      </c>
      <c r="H223" s="5" t="str">
        <f t="shared" si="24"/>
        <v xml:space="preserve"> </v>
      </c>
      <c r="I223" s="5" t="str">
        <f t="shared" si="25"/>
        <v/>
      </c>
      <c r="J223" s="5" t="str">
        <f t="shared" si="26"/>
        <v/>
      </c>
      <c r="K223" s="5" t="s">
        <v>198</v>
      </c>
      <c r="L223" s="6"/>
      <c r="M223" s="19"/>
      <c r="N223" s="8">
        <f t="shared" si="27"/>
        <v>0</v>
      </c>
      <c r="O223" s="9"/>
      <c r="P223" s="10"/>
      <c r="Q223" s="11"/>
      <c r="R223" s="12"/>
      <c r="S223" s="13"/>
      <c r="T223" s="14"/>
      <c r="U223" s="15"/>
      <c r="V223" s="15"/>
      <c r="W223" s="16"/>
      <c r="X223" s="16"/>
      <c r="Y223" s="15"/>
      <c r="Z223" s="15"/>
      <c r="AA223" s="16"/>
      <c r="AB223" s="16"/>
    </row>
    <row r="224" spans="1:28" ht="23.25" customHeight="1" x14ac:dyDescent="0.25">
      <c r="A224" s="1">
        <v>722</v>
      </c>
      <c r="C224" s="3" t="s">
        <v>450</v>
      </c>
      <c r="D224" s="75" t="s">
        <v>447</v>
      </c>
      <c r="E224" s="5" t="str">
        <f t="shared" si="21"/>
        <v/>
      </c>
      <c r="F224" s="5" t="str">
        <f t="shared" si="22"/>
        <v>U</v>
      </c>
      <c r="G224" s="5" t="str">
        <f t="shared" si="23"/>
        <v/>
      </c>
      <c r="H224" s="5" t="str">
        <f t="shared" si="24"/>
        <v xml:space="preserve"> </v>
      </c>
      <c r="I224" s="5" t="str">
        <f t="shared" si="25"/>
        <v/>
      </c>
      <c r="J224" s="5" t="str">
        <f t="shared" si="26"/>
        <v/>
      </c>
      <c r="K224" s="5"/>
      <c r="L224" s="75"/>
      <c r="M224" s="19"/>
      <c r="N224" s="8">
        <f t="shared" si="27"/>
        <v>36</v>
      </c>
      <c r="O224" s="9">
        <v>40</v>
      </c>
      <c r="P224" s="10">
        <v>4</v>
      </c>
      <c r="Q224" s="11"/>
      <c r="R224" s="12"/>
      <c r="S224" s="13"/>
      <c r="T224" s="14"/>
      <c r="U224" s="15"/>
      <c r="V224" s="15"/>
      <c r="W224" s="16"/>
      <c r="X224" s="16"/>
      <c r="Y224" s="15"/>
      <c r="Z224" s="15"/>
      <c r="AA224" s="16"/>
      <c r="AB224" s="16"/>
    </row>
    <row r="225" spans="1:28" ht="23.25" customHeight="1" x14ac:dyDescent="0.25">
      <c r="A225" s="1">
        <v>629</v>
      </c>
      <c r="C225" s="3" t="s">
        <v>451</v>
      </c>
      <c r="D225" s="17" t="s">
        <v>452</v>
      </c>
      <c r="E225" s="5" t="str">
        <f t="shared" si="21"/>
        <v/>
      </c>
      <c r="F225" s="5" t="str">
        <f t="shared" si="22"/>
        <v>U</v>
      </c>
      <c r="G225" s="5" t="str">
        <f t="shared" si="23"/>
        <v/>
      </c>
      <c r="H225" s="5" t="str">
        <f t="shared" si="24"/>
        <v xml:space="preserve"> </v>
      </c>
      <c r="I225" s="5" t="str">
        <f t="shared" si="25"/>
        <v/>
      </c>
      <c r="J225" s="5" t="str">
        <f t="shared" si="26"/>
        <v/>
      </c>
      <c r="K225" s="5"/>
      <c r="L225" s="6"/>
      <c r="M225" s="19"/>
      <c r="N225" s="8">
        <f t="shared" si="27"/>
        <v>0</v>
      </c>
      <c r="O225" s="9">
        <v>128.5</v>
      </c>
      <c r="P225" s="10">
        <v>128.5</v>
      </c>
      <c r="Q225" s="11"/>
      <c r="R225" s="12"/>
      <c r="S225" s="13"/>
      <c r="T225" s="14"/>
      <c r="U225" s="15"/>
      <c r="V225" s="15"/>
      <c r="W225" s="16"/>
      <c r="X225" s="16"/>
      <c r="Y225" s="15"/>
      <c r="Z225" s="15"/>
      <c r="AA225" s="16"/>
      <c r="AB225" s="16"/>
    </row>
    <row r="226" spans="1:28" s="33" customFormat="1" ht="23.25" customHeight="1" x14ac:dyDescent="0.25">
      <c r="A226" s="31">
        <v>529</v>
      </c>
      <c r="B226" s="32"/>
      <c r="C226" s="3" t="s">
        <v>453</v>
      </c>
      <c r="D226" s="34" t="s">
        <v>447</v>
      </c>
      <c r="E226" s="5" t="str">
        <f t="shared" si="21"/>
        <v/>
      </c>
      <c r="F226" s="5" t="str">
        <f t="shared" si="22"/>
        <v>V</v>
      </c>
      <c r="G226" s="5" t="str">
        <f t="shared" si="23"/>
        <v/>
      </c>
      <c r="H226" s="5" t="str">
        <f t="shared" si="24"/>
        <v xml:space="preserve"> </v>
      </c>
      <c r="I226" s="5" t="str">
        <f t="shared" si="25"/>
        <v/>
      </c>
      <c r="J226" s="5" t="str">
        <f t="shared" si="26"/>
        <v/>
      </c>
      <c r="K226" s="40"/>
      <c r="L226" s="34"/>
      <c r="M226" s="36"/>
      <c r="N226" s="8">
        <f t="shared" si="27"/>
        <v>39</v>
      </c>
      <c r="O226" s="34">
        <v>39</v>
      </c>
      <c r="P226" s="37"/>
      <c r="Q226" s="34"/>
      <c r="R226" s="34"/>
      <c r="S226" s="38"/>
      <c r="T226" s="39"/>
      <c r="U226" s="37"/>
      <c r="V226" s="37"/>
      <c r="W226" s="37"/>
      <c r="X226" s="37"/>
      <c r="Y226" s="37"/>
      <c r="Z226" s="37"/>
      <c r="AA226" s="37"/>
      <c r="AB226" s="37"/>
    </row>
    <row r="227" spans="1:28" ht="23.25" customHeight="1" x14ac:dyDescent="0.25">
      <c r="A227" s="1">
        <v>334</v>
      </c>
      <c r="C227" s="3" t="s">
        <v>454</v>
      </c>
      <c r="D227" s="17" t="s">
        <v>455</v>
      </c>
      <c r="E227" s="5" t="str">
        <f t="shared" si="21"/>
        <v/>
      </c>
      <c r="F227" s="5" t="str">
        <f t="shared" si="22"/>
        <v>U</v>
      </c>
      <c r="G227" s="5" t="str">
        <f t="shared" si="23"/>
        <v/>
      </c>
      <c r="H227" s="5" t="str">
        <f t="shared" si="24"/>
        <v xml:space="preserve"> </v>
      </c>
      <c r="I227" s="5" t="str">
        <f t="shared" si="25"/>
        <v/>
      </c>
      <c r="J227" s="5" t="str">
        <f t="shared" si="26"/>
        <v/>
      </c>
      <c r="K227" s="5"/>
      <c r="L227" s="6"/>
      <c r="M227" s="19"/>
      <c r="N227" s="8">
        <f t="shared" si="27"/>
        <v>23</v>
      </c>
      <c r="O227" s="9">
        <v>26</v>
      </c>
      <c r="P227" s="10">
        <v>3</v>
      </c>
      <c r="Q227" s="11"/>
      <c r="R227" s="12"/>
      <c r="S227" s="13"/>
      <c r="T227" s="14"/>
      <c r="U227" s="15"/>
      <c r="V227" s="15"/>
      <c r="W227" s="16"/>
      <c r="X227" s="16"/>
      <c r="Y227" s="15"/>
      <c r="Z227" s="15"/>
      <c r="AA227" s="16"/>
      <c r="AB227" s="16"/>
    </row>
    <row r="228" spans="1:28" ht="23.25" hidden="1" customHeight="1" x14ac:dyDescent="0.25">
      <c r="A228" s="1">
        <v>337</v>
      </c>
      <c r="C228" s="3" t="s">
        <v>456</v>
      </c>
      <c r="D228" s="17" t="s">
        <v>457</v>
      </c>
      <c r="E228" s="5" t="str">
        <f t="shared" si="21"/>
        <v>X</v>
      </c>
      <c r="F228" s="5" t="str">
        <f t="shared" si="22"/>
        <v>V</v>
      </c>
      <c r="G228" s="5" t="str">
        <f t="shared" si="23"/>
        <v/>
      </c>
      <c r="H228" s="5" t="str">
        <f t="shared" si="24"/>
        <v xml:space="preserve"> </v>
      </c>
      <c r="I228" s="5" t="str">
        <f t="shared" si="25"/>
        <v/>
      </c>
      <c r="J228" s="5" t="str">
        <f t="shared" si="26"/>
        <v/>
      </c>
      <c r="K228" s="41" t="s">
        <v>458</v>
      </c>
      <c r="L228" s="6"/>
      <c r="M228" s="19"/>
      <c r="N228" s="8">
        <f t="shared" si="27"/>
        <v>0</v>
      </c>
      <c r="O228" s="9"/>
      <c r="P228" s="10"/>
      <c r="Q228" s="11"/>
      <c r="R228" s="12"/>
      <c r="S228" s="13"/>
      <c r="T228" s="14"/>
      <c r="U228" s="15"/>
      <c r="V228" s="15"/>
      <c r="W228" s="16"/>
      <c r="X228" s="16"/>
      <c r="Y228" s="15"/>
      <c r="Z228" s="15"/>
      <c r="AA228" s="16"/>
      <c r="AB228" s="16"/>
    </row>
    <row r="229" spans="1:28" ht="23.25" customHeight="1" x14ac:dyDescent="0.25">
      <c r="A229" s="1">
        <v>741</v>
      </c>
      <c r="C229" s="3" t="s">
        <v>459</v>
      </c>
      <c r="D229" s="17" t="s">
        <v>460</v>
      </c>
      <c r="E229" s="5" t="str">
        <f t="shared" si="21"/>
        <v/>
      </c>
      <c r="F229" s="5" t="str">
        <f t="shared" si="22"/>
        <v>V</v>
      </c>
      <c r="G229" s="5" t="str">
        <f t="shared" si="23"/>
        <v/>
      </c>
      <c r="H229" s="5" t="str">
        <f t="shared" si="24"/>
        <v xml:space="preserve"> </v>
      </c>
      <c r="I229" s="5" t="str">
        <f t="shared" si="25"/>
        <v/>
      </c>
      <c r="J229" s="5" t="str">
        <f t="shared" si="26"/>
        <v/>
      </c>
      <c r="K229" s="23" t="s">
        <v>461</v>
      </c>
      <c r="L229" s="6"/>
      <c r="M229" s="19"/>
      <c r="N229" s="8">
        <f t="shared" si="27"/>
        <v>67.5</v>
      </c>
      <c r="O229" s="9">
        <v>67.5</v>
      </c>
      <c r="P229" s="10"/>
      <c r="Q229" s="11"/>
      <c r="R229" s="12"/>
      <c r="S229" s="13"/>
      <c r="T229" s="14"/>
      <c r="U229" s="15"/>
      <c r="V229" s="15"/>
      <c r="W229" s="16"/>
      <c r="X229" s="16"/>
      <c r="Y229" s="15"/>
      <c r="Z229" s="15"/>
      <c r="AA229" s="16"/>
      <c r="AB229" s="16"/>
    </row>
    <row r="230" spans="1:28" ht="23.25" hidden="1" customHeight="1" x14ac:dyDescent="0.25">
      <c r="A230" s="1">
        <v>516</v>
      </c>
      <c r="C230" s="3" t="s">
        <v>462</v>
      </c>
      <c r="D230" s="4" t="s">
        <v>463</v>
      </c>
      <c r="E230" s="5" t="str">
        <f t="shared" si="21"/>
        <v>X</v>
      </c>
      <c r="F230" s="5" t="str">
        <f t="shared" si="22"/>
        <v>V</v>
      </c>
      <c r="G230" s="5" t="str">
        <f t="shared" si="23"/>
        <v/>
      </c>
      <c r="H230" s="5" t="str">
        <f t="shared" si="24"/>
        <v xml:space="preserve"> </v>
      </c>
      <c r="I230" s="5" t="str">
        <f t="shared" si="25"/>
        <v/>
      </c>
      <c r="J230" s="5" t="str">
        <f t="shared" si="26"/>
        <v/>
      </c>
      <c r="K230" s="5"/>
      <c r="L230" s="6"/>
      <c r="M230" s="19"/>
      <c r="N230" s="8">
        <f t="shared" si="27"/>
        <v>0</v>
      </c>
      <c r="O230" s="9"/>
      <c r="P230" s="10"/>
      <c r="Q230" s="11"/>
      <c r="R230" s="12"/>
      <c r="S230" s="13"/>
      <c r="T230" s="14"/>
      <c r="U230" s="15"/>
      <c r="V230" s="15"/>
      <c r="W230" s="16"/>
      <c r="X230" s="16"/>
      <c r="Y230" s="15"/>
      <c r="Z230" s="15"/>
      <c r="AA230" s="16"/>
      <c r="AB230" s="16"/>
    </row>
    <row r="231" spans="1:28" ht="23.25" hidden="1" customHeight="1" x14ac:dyDescent="0.25">
      <c r="A231" s="1">
        <v>341</v>
      </c>
      <c r="C231" s="3" t="s">
        <v>464</v>
      </c>
      <c r="D231" s="4" t="s">
        <v>463</v>
      </c>
      <c r="E231" s="5" t="str">
        <f t="shared" si="21"/>
        <v>X</v>
      </c>
      <c r="F231" s="5" t="str">
        <f t="shared" si="22"/>
        <v>V</v>
      </c>
      <c r="G231" s="5" t="str">
        <f t="shared" si="23"/>
        <v/>
      </c>
      <c r="H231" s="5" t="str">
        <f t="shared" si="24"/>
        <v xml:space="preserve"> </v>
      </c>
      <c r="I231" s="5" t="str">
        <f t="shared" si="25"/>
        <v/>
      </c>
      <c r="J231" s="5" t="str">
        <f t="shared" si="26"/>
        <v/>
      </c>
      <c r="K231" s="5"/>
      <c r="L231" s="6"/>
      <c r="M231" s="19"/>
      <c r="N231" s="8">
        <f t="shared" si="27"/>
        <v>0</v>
      </c>
      <c r="O231" s="9"/>
      <c r="P231" s="10"/>
      <c r="Q231" s="11"/>
      <c r="R231" s="12"/>
      <c r="S231" s="13"/>
      <c r="T231" s="14"/>
      <c r="U231" s="15"/>
      <c r="V231" s="15"/>
      <c r="W231" s="16"/>
      <c r="X231" s="16"/>
      <c r="Y231" s="15"/>
      <c r="Z231" s="15"/>
      <c r="AA231" s="16"/>
      <c r="AB231" s="16"/>
    </row>
    <row r="232" spans="1:28" s="33" customFormat="1" ht="23.25" customHeight="1" x14ac:dyDescent="0.25">
      <c r="A232" s="31">
        <v>536</v>
      </c>
      <c r="B232" s="32"/>
      <c r="C232" s="3" t="s">
        <v>465</v>
      </c>
      <c r="D232" s="34" t="s">
        <v>466</v>
      </c>
      <c r="E232" s="5" t="str">
        <f t="shared" si="21"/>
        <v/>
      </c>
      <c r="F232" s="5" t="str">
        <f t="shared" si="22"/>
        <v>U</v>
      </c>
      <c r="G232" s="5" t="str">
        <f t="shared" si="23"/>
        <v/>
      </c>
      <c r="H232" s="5" t="str">
        <f t="shared" si="24"/>
        <v xml:space="preserve"> </v>
      </c>
      <c r="I232" s="5" t="str">
        <f t="shared" si="25"/>
        <v/>
      </c>
      <c r="J232" s="5" t="str">
        <f t="shared" si="26"/>
        <v/>
      </c>
      <c r="K232" s="40"/>
      <c r="L232" s="34"/>
      <c r="M232" s="36"/>
      <c r="N232" s="8">
        <f t="shared" si="27"/>
        <v>120</v>
      </c>
      <c r="O232" s="34">
        <v>132</v>
      </c>
      <c r="P232" s="37">
        <v>12</v>
      </c>
      <c r="Q232" s="34"/>
      <c r="R232" s="34"/>
      <c r="S232" s="38"/>
      <c r="T232" s="39"/>
      <c r="U232" s="37"/>
      <c r="V232" s="37"/>
      <c r="W232" s="37"/>
      <c r="X232" s="37"/>
      <c r="Y232" s="37"/>
      <c r="Z232" s="37"/>
      <c r="AA232" s="37"/>
      <c r="AB232" s="37"/>
    </row>
    <row r="233" spans="1:28" ht="23.25" customHeight="1" x14ac:dyDescent="0.25">
      <c r="A233" s="1">
        <v>342</v>
      </c>
      <c r="C233" s="3" t="s">
        <v>467</v>
      </c>
      <c r="D233" s="17" t="s">
        <v>468</v>
      </c>
      <c r="E233" s="5" t="str">
        <f t="shared" si="21"/>
        <v/>
      </c>
      <c r="F233" s="5" t="str">
        <f t="shared" si="22"/>
        <v>V</v>
      </c>
      <c r="G233" s="5" t="str">
        <f t="shared" si="23"/>
        <v/>
      </c>
      <c r="H233" s="5" t="str">
        <f t="shared" si="24"/>
        <v xml:space="preserve"> </v>
      </c>
      <c r="I233" s="5" t="str">
        <f t="shared" si="25"/>
        <v/>
      </c>
      <c r="J233" s="5" t="str">
        <f t="shared" si="26"/>
        <v/>
      </c>
      <c r="K233" s="5"/>
      <c r="L233" s="6" t="s">
        <v>251</v>
      </c>
      <c r="M233" s="19"/>
      <c r="N233" s="8">
        <f t="shared" si="27"/>
        <v>43</v>
      </c>
      <c r="O233" s="9">
        <v>43</v>
      </c>
      <c r="P233" s="10"/>
      <c r="Q233" s="11"/>
      <c r="R233" s="12"/>
      <c r="S233" s="13"/>
      <c r="T233" s="14"/>
      <c r="U233" s="15"/>
      <c r="V233" s="15"/>
      <c r="W233" s="16"/>
      <c r="X233" s="16"/>
      <c r="Y233" s="15"/>
      <c r="Z233" s="15"/>
      <c r="AA233" s="16"/>
      <c r="AB233" s="16"/>
    </row>
    <row r="234" spans="1:28" ht="23.25" hidden="1" customHeight="1" x14ac:dyDescent="0.25">
      <c r="A234" s="1">
        <v>344</v>
      </c>
      <c r="C234" s="3" t="s">
        <v>469</v>
      </c>
      <c r="D234" s="17" t="s">
        <v>470</v>
      </c>
      <c r="E234" s="5" t="str">
        <f t="shared" si="21"/>
        <v>X</v>
      </c>
      <c r="F234" s="5" t="str">
        <f t="shared" si="22"/>
        <v>V</v>
      </c>
      <c r="G234" s="5" t="str">
        <f t="shared" si="23"/>
        <v/>
      </c>
      <c r="H234" s="5" t="str">
        <f t="shared" si="24"/>
        <v xml:space="preserve"> </v>
      </c>
      <c r="I234" s="5" t="str">
        <f t="shared" si="25"/>
        <v/>
      </c>
      <c r="J234" s="5" t="str">
        <f t="shared" si="26"/>
        <v/>
      </c>
      <c r="K234" s="5"/>
      <c r="L234" s="6"/>
      <c r="M234" s="19"/>
      <c r="N234" s="8">
        <f t="shared" si="27"/>
        <v>0</v>
      </c>
      <c r="O234" s="9"/>
      <c r="P234" s="10"/>
      <c r="Q234" s="11"/>
      <c r="R234" s="12"/>
      <c r="S234" s="13"/>
      <c r="T234" s="14"/>
      <c r="U234" s="15"/>
      <c r="V234" s="15"/>
      <c r="W234" s="16"/>
      <c r="X234" s="16"/>
      <c r="Y234" s="15"/>
      <c r="Z234" s="15"/>
      <c r="AA234" s="16"/>
      <c r="AB234" s="16"/>
    </row>
    <row r="235" spans="1:28" ht="23.25" customHeight="1" x14ac:dyDescent="0.25">
      <c r="A235" s="1">
        <v>509</v>
      </c>
      <c r="C235" s="3" t="s">
        <v>243</v>
      </c>
      <c r="D235" s="4" t="s">
        <v>471</v>
      </c>
      <c r="E235" s="5" t="str">
        <f t="shared" si="21"/>
        <v/>
      </c>
      <c r="F235" s="5" t="str">
        <f t="shared" si="22"/>
        <v>U</v>
      </c>
      <c r="G235" s="5" t="str">
        <f t="shared" si="23"/>
        <v/>
      </c>
      <c r="H235" s="5" t="str">
        <f t="shared" si="24"/>
        <v xml:space="preserve"> </v>
      </c>
      <c r="I235" s="5" t="str">
        <f t="shared" si="25"/>
        <v/>
      </c>
      <c r="J235" s="5" t="str">
        <f t="shared" si="26"/>
        <v/>
      </c>
      <c r="K235" s="5"/>
      <c r="L235" s="6"/>
      <c r="M235" s="19"/>
      <c r="N235" s="8">
        <f t="shared" si="27"/>
        <v>33</v>
      </c>
      <c r="O235" s="9">
        <v>49</v>
      </c>
      <c r="P235" s="10">
        <v>16</v>
      </c>
      <c r="Q235" s="11"/>
      <c r="R235" s="12"/>
      <c r="S235" s="13"/>
      <c r="T235" s="14"/>
      <c r="U235" s="15"/>
      <c r="V235" s="15"/>
      <c r="W235" s="16"/>
      <c r="X235" s="16"/>
      <c r="Y235" s="15"/>
      <c r="Z235" s="15"/>
      <c r="AA235" s="16"/>
      <c r="AB235" s="16"/>
    </row>
    <row r="236" spans="1:28" ht="23.25" customHeight="1" x14ac:dyDescent="0.25">
      <c r="A236" s="1">
        <v>346</v>
      </c>
      <c r="C236" s="3" t="s">
        <v>472</v>
      </c>
      <c r="D236" s="17" t="s">
        <v>471</v>
      </c>
      <c r="E236" s="5" t="str">
        <f t="shared" si="21"/>
        <v/>
      </c>
      <c r="F236" s="5" t="str">
        <f t="shared" si="22"/>
        <v>U</v>
      </c>
      <c r="G236" s="5" t="str">
        <f t="shared" si="23"/>
        <v/>
      </c>
      <c r="H236" s="5" t="str">
        <f t="shared" si="24"/>
        <v xml:space="preserve"> </v>
      </c>
      <c r="I236" s="5" t="str">
        <f t="shared" si="25"/>
        <v/>
      </c>
      <c r="J236" s="5" t="str">
        <f t="shared" si="26"/>
        <v/>
      </c>
      <c r="K236" s="5"/>
      <c r="L236" s="6"/>
      <c r="M236" s="19"/>
      <c r="N236" s="8">
        <f t="shared" si="27"/>
        <v>24</v>
      </c>
      <c r="O236" s="9">
        <v>60</v>
      </c>
      <c r="P236" s="10">
        <v>36</v>
      </c>
      <c r="Q236" s="11"/>
      <c r="R236" s="12"/>
      <c r="S236" s="13"/>
      <c r="T236" s="14"/>
      <c r="U236" s="15"/>
      <c r="V236" s="15"/>
      <c r="W236" s="16"/>
      <c r="X236" s="16"/>
      <c r="Y236" s="15"/>
      <c r="Z236" s="15"/>
      <c r="AA236" s="16"/>
      <c r="AB236" s="16"/>
    </row>
    <row r="237" spans="1:28" ht="23.25" hidden="1" customHeight="1" x14ac:dyDescent="0.25">
      <c r="A237" s="1">
        <v>527</v>
      </c>
      <c r="C237" s="3" t="s">
        <v>473</v>
      </c>
      <c r="D237" s="17" t="s">
        <v>471</v>
      </c>
      <c r="E237" s="5" t="str">
        <f t="shared" si="21"/>
        <v>X</v>
      </c>
      <c r="F237" s="5" t="str">
        <f t="shared" si="22"/>
        <v>V</v>
      </c>
      <c r="G237" s="5" t="str">
        <f t="shared" si="23"/>
        <v/>
      </c>
      <c r="H237" s="5" t="str">
        <f t="shared" si="24"/>
        <v xml:space="preserve"> </v>
      </c>
      <c r="I237" s="5" t="str">
        <f t="shared" si="25"/>
        <v/>
      </c>
      <c r="J237" s="5" t="str">
        <f t="shared" si="26"/>
        <v/>
      </c>
      <c r="K237" s="5"/>
      <c r="L237" s="6"/>
      <c r="M237" s="19"/>
      <c r="N237" s="8">
        <f t="shared" si="27"/>
        <v>0</v>
      </c>
      <c r="O237" s="9"/>
      <c r="P237" s="10"/>
      <c r="Q237" s="11"/>
      <c r="R237" s="12"/>
      <c r="S237" s="13"/>
      <c r="T237" s="14"/>
      <c r="U237" s="15"/>
      <c r="V237" s="15"/>
      <c r="W237" s="16"/>
      <c r="X237" s="16"/>
      <c r="Y237" s="15"/>
      <c r="Z237" s="15"/>
      <c r="AA237" s="16"/>
      <c r="AB237" s="16"/>
    </row>
    <row r="238" spans="1:28" ht="23.25" hidden="1" customHeight="1" x14ac:dyDescent="0.25">
      <c r="A238" s="1">
        <v>348</v>
      </c>
      <c r="B238" s="2">
        <v>1</v>
      </c>
      <c r="C238" s="3" t="s">
        <v>474</v>
      </c>
      <c r="D238" s="25" t="s">
        <v>471</v>
      </c>
      <c r="E238" s="5" t="str">
        <f t="shared" si="21"/>
        <v>X</v>
      </c>
      <c r="F238" s="5" t="str">
        <f t="shared" si="22"/>
        <v>V</v>
      </c>
      <c r="G238" s="5" t="str">
        <f t="shared" si="23"/>
        <v/>
      </c>
      <c r="H238" s="5" t="str">
        <f t="shared" si="24"/>
        <v xml:space="preserve"> </v>
      </c>
      <c r="I238" s="5" t="str">
        <f t="shared" si="25"/>
        <v/>
      </c>
      <c r="J238" s="5" t="str">
        <f t="shared" si="26"/>
        <v/>
      </c>
      <c r="K238" s="5" t="s">
        <v>475</v>
      </c>
      <c r="L238" s="29"/>
      <c r="M238" s="19"/>
      <c r="N238" s="8">
        <f t="shared" si="27"/>
        <v>0</v>
      </c>
      <c r="O238" s="9"/>
      <c r="P238" s="10"/>
      <c r="Q238" s="11"/>
      <c r="R238" s="12"/>
      <c r="S238" s="13"/>
      <c r="T238" s="14"/>
      <c r="U238" s="15"/>
      <c r="V238" s="15"/>
      <c r="W238" s="16"/>
      <c r="X238" s="16"/>
      <c r="Y238" s="15"/>
      <c r="Z238" s="15"/>
      <c r="AA238" s="16"/>
      <c r="AB238" s="16"/>
    </row>
    <row r="239" spans="1:28" s="33" customFormat="1" ht="23.25" customHeight="1" x14ac:dyDescent="0.25">
      <c r="A239" s="31">
        <v>583</v>
      </c>
      <c r="B239" s="32"/>
      <c r="C239" s="3" t="s">
        <v>476</v>
      </c>
      <c r="D239" s="34" t="s">
        <v>477</v>
      </c>
      <c r="E239" s="5" t="str">
        <f t="shared" si="21"/>
        <v/>
      </c>
      <c r="F239" s="5" t="str">
        <f t="shared" si="22"/>
        <v>U</v>
      </c>
      <c r="G239" s="5" t="str">
        <f t="shared" si="23"/>
        <v/>
      </c>
      <c r="H239" s="5" t="str">
        <f t="shared" si="24"/>
        <v xml:space="preserve"> </v>
      </c>
      <c r="I239" s="5" t="str">
        <f t="shared" si="25"/>
        <v/>
      </c>
      <c r="J239" s="5" t="str">
        <f t="shared" si="26"/>
        <v/>
      </c>
      <c r="K239" s="40"/>
      <c r="L239" s="34"/>
      <c r="M239" s="36"/>
      <c r="N239" s="8">
        <f t="shared" si="27"/>
        <v>36</v>
      </c>
      <c r="O239" s="34">
        <v>56</v>
      </c>
      <c r="P239" s="37">
        <v>20</v>
      </c>
      <c r="Q239" s="34"/>
      <c r="R239" s="34"/>
      <c r="S239" s="38"/>
      <c r="T239" s="39"/>
      <c r="U239" s="37"/>
      <c r="V239" s="37"/>
      <c r="W239" s="37"/>
      <c r="X239" s="37"/>
      <c r="Y239" s="37"/>
      <c r="Z239" s="37"/>
      <c r="AA239" s="37"/>
      <c r="AB239" s="37"/>
    </row>
    <row r="240" spans="1:28" ht="23.25" customHeight="1" x14ac:dyDescent="0.25">
      <c r="A240" s="1">
        <v>357</v>
      </c>
      <c r="C240" s="3" t="s">
        <v>66</v>
      </c>
      <c r="D240" s="4" t="s">
        <v>478</v>
      </c>
      <c r="E240" s="5" t="str">
        <f t="shared" si="21"/>
        <v/>
      </c>
      <c r="F240" s="5" t="str">
        <f t="shared" si="22"/>
        <v>V</v>
      </c>
      <c r="G240" s="5" t="str">
        <f t="shared" si="23"/>
        <v/>
      </c>
      <c r="H240" s="5" t="str">
        <f t="shared" si="24"/>
        <v xml:space="preserve"> </v>
      </c>
      <c r="I240" s="5" t="str">
        <f t="shared" si="25"/>
        <v/>
      </c>
      <c r="J240" s="5" t="str">
        <f t="shared" si="26"/>
        <v/>
      </c>
      <c r="K240" s="18"/>
      <c r="L240" s="6"/>
      <c r="M240" s="19"/>
      <c r="N240" s="8">
        <f t="shared" si="27"/>
        <v>120</v>
      </c>
      <c r="O240" s="9">
        <v>120</v>
      </c>
      <c r="P240" s="10"/>
      <c r="Q240" s="11"/>
      <c r="R240" s="12"/>
      <c r="S240" s="13"/>
      <c r="T240" s="14"/>
      <c r="U240" s="15"/>
      <c r="V240" s="15"/>
      <c r="W240" s="16"/>
      <c r="X240" s="16"/>
      <c r="Y240" s="15"/>
      <c r="Z240" s="15"/>
      <c r="AA240" s="16"/>
      <c r="AB240" s="16"/>
    </row>
    <row r="241" spans="1:28" ht="23.25" hidden="1" customHeight="1" x14ac:dyDescent="0.25">
      <c r="A241" s="1">
        <v>526</v>
      </c>
      <c r="C241" s="3" t="s">
        <v>479</v>
      </c>
      <c r="D241" s="17" t="s">
        <v>480</v>
      </c>
      <c r="E241" s="5" t="str">
        <f t="shared" si="21"/>
        <v>X</v>
      </c>
      <c r="F241" s="5" t="str">
        <f t="shared" si="22"/>
        <v>V</v>
      </c>
      <c r="G241" s="5" t="str">
        <f t="shared" si="23"/>
        <v/>
      </c>
      <c r="H241" s="5" t="str">
        <f t="shared" si="24"/>
        <v xml:space="preserve"> </v>
      </c>
      <c r="I241" s="5" t="str">
        <f t="shared" si="25"/>
        <v/>
      </c>
      <c r="J241" s="5" t="str">
        <f t="shared" si="26"/>
        <v/>
      </c>
      <c r="K241" s="5" t="s">
        <v>262</v>
      </c>
      <c r="L241" s="6"/>
      <c r="M241" s="19"/>
      <c r="N241" s="8">
        <f t="shared" si="27"/>
        <v>0</v>
      </c>
      <c r="O241" s="9"/>
      <c r="P241" s="10"/>
      <c r="Q241" s="11"/>
      <c r="R241" s="12"/>
      <c r="S241" s="13"/>
      <c r="T241" s="14"/>
      <c r="U241" s="15"/>
      <c r="V241" s="15"/>
      <c r="W241" s="16"/>
      <c r="X241" s="16"/>
      <c r="Y241" s="15"/>
      <c r="Z241" s="15"/>
      <c r="AA241" s="16"/>
      <c r="AB241" s="16"/>
    </row>
    <row r="242" spans="1:28" ht="23.25" hidden="1" customHeight="1" x14ac:dyDescent="0.25">
      <c r="A242" s="1">
        <v>525</v>
      </c>
      <c r="C242" s="3" t="s">
        <v>481</v>
      </c>
      <c r="D242" s="17" t="s">
        <v>482</v>
      </c>
      <c r="E242" s="5" t="str">
        <f t="shared" si="21"/>
        <v>X</v>
      </c>
      <c r="F242" s="5" t="str">
        <f t="shared" si="22"/>
        <v>V</v>
      </c>
      <c r="G242" s="5" t="str">
        <f t="shared" si="23"/>
        <v/>
      </c>
      <c r="H242" s="5" t="str">
        <f t="shared" si="24"/>
        <v xml:space="preserve"> </v>
      </c>
      <c r="I242" s="5" t="str">
        <f t="shared" si="25"/>
        <v/>
      </c>
      <c r="J242" s="5" t="str">
        <f t="shared" si="26"/>
        <v/>
      </c>
      <c r="K242" s="5"/>
      <c r="L242" s="6"/>
      <c r="M242" s="19"/>
      <c r="N242" s="8">
        <f t="shared" si="27"/>
        <v>0</v>
      </c>
      <c r="O242" s="9"/>
      <c r="P242" s="10"/>
      <c r="Q242" s="11"/>
      <c r="R242" s="12"/>
      <c r="S242" s="13"/>
      <c r="T242" s="14"/>
      <c r="U242" s="15"/>
      <c r="V242" s="15"/>
      <c r="W242" s="16"/>
      <c r="X242" s="16"/>
      <c r="Y242" s="15"/>
      <c r="Z242" s="15"/>
      <c r="AA242" s="16"/>
      <c r="AB242" s="16"/>
    </row>
    <row r="243" spans="1:28" ht="23.25" customHeight="1" x14ac:dyDescent="0.25">
      <c r="A243" s="1">
        <v>365</v>
      </c>
      <c r="C243" s="3" t="s">
        <v>483</v>
      </c>
      <c r="D243" s="17" t="s">
        <v>484</v>
      </c>
      <c r="E243" s="5" t="str">
        <f t="shared" si="21"/>
        <v/>
      </c>
      <c r="F243" s="5" t="str">
        <f t="shared" si="22"/>
        <v>U</v>
      </c>
      <c r="G243" s="5" t="str">
        <f t="shared" si="23"/>
        <v/>
      </c>
      <c r="H243" s="5" t="str">
        <f t="shared" si="24"/>
        <v xml:space="preserve"> </v>
      </c>
      <c r="I243" s="5" t="str">
        <f t="shared" si="25"/>
        <v/>
      </c>
      <c r="J243" s="5" t="str">
        <f t="shared" si="26"/>
        <v/>
      </c>
      <c r="K243" s="5" t="s">
        <v>485</v>
      </c>
      <c r="L243" s="6"/>
      <c r="M243" s="19"/>
      <c r="N243" s="8">
        <f t="shared" si="27"/>
        <v>0</v>
      </c>
      <c r="O243" s="9">
        <v>36</v>
      </c>
      <c r="P243" s="10">
        <v>36</v>
      </c>
      <c r="Q243" s="11"/>
      <c r="R243" s="12"/>
      <c r="S243" s="13"/>
      <c r="T243" s="14"/>
      <c r="U243" s="15"/>
      <c r="V243" s="15"/>
      <c r="W243" s="16"/>
      <c r="X243" s="16"/>
      <c r="Y243" s="15"/>
      <c r="Z243" s="15"/>
      <c r="AA243" s="16"/>
      <c r="AB243" s="16"/>
    </row>
    <row r="244" spans="1:28" ht="23.25" hidden="1" customHeight="1" x14ac:dyDescent="0.25">
      <c r="A244" s="1">
        <v>250</v>
      </c>
      <c r="C244" s="3" t="s">
        <v>486</v>
      </c>
      <c r="D244" s="97" t="s">
        <v>299</v>
      </c>
      <c r="E244" s="5" t="str">
        <f t="shared" si="21"/>
        <v>X</v>
      </c>
      <c r="F244" s="5" t="str">
        <f t="shared" si="22"/>
        <v>V</v>
      </c>
      <c r="G244" s="5" t="str">
        <f t="shared" si="23"/>
        <v/>
      </c>
      <c r="H244" s="5" t="str">
        <f t="shared" si="24"/>
        <v xml:space="preserve"> </v>
      </c>
      <c r="I244" s="5" t="str">
        <f t="shared" si="25"/>
        <v/>
      </c>
      <c r="J244" s="5" t="str">
        <f t="shared" si="26"/>
        <v/>
      </c>
      <c r="K244" s="5" t="s">
        <v>487</v>
      </c>
      <c r="L244" s="6"/>
      <c r="M244" s="19"/>
      <c r="N244" s="8">
        <f t="shared" si="27"/>
        <v>0</v>
      </c>
      <c r="O244" s="9"/>
      <c r="P244" s="10"/>
      <c r="Q244" s="11"/>
      <c r="R244" s="12"/>
      <c r="S244" s="13"/>
      <c r="T244" s="14"/>
      <c r="U244" s="15"/>
      <c r="V244" s="15"/>
      <c r="W244" s="16"/>
      <c r="X244" s="16"/>
      <c r="Y244" s="15"/>
      <c r="Z244" s="15"/>
      <c r="AA244" s="16"/>
      <c r="AB244" s="16"/>
    </row>
    <row r="245" spans="1:28" ht="23.25" customHeight="1" x14ac:dyDescent="0.25">
      <c r="A245" s="1">
        <v>372</v>
      </c>
      <c r="C245" s="3" t="s">
        <v>488</v>
      </c>
      <c r="D245" s="17" t="s">
        <v>489</v>
      </c>
      <c r="E245" s="5" t="str">
        <f t="shared" si="21"/>
        <v/>
      </c>
      <c r="F245" s="5" t="str">
        <f t="shared" si="22"/>
        <v>V</v>
      </c>
      <c r="G245" s="5" t="str">
        <f t="shared" si="23"/>
        <v>B</v>
      </c>
      <c r="H245" s="5" t="str">
        <f t="shared" si="24"/>
        <v xml:space="preserve"> </v>
      </c>
      <c r="I245" s="5" t="str">
        <f t="shared" si="25"/>
        <v>S</v>
      </c>
      <c r="J245" s="5" t="str">
        <f t="shared" si="26"/>
        <v/>
      </c>
      <c r="K245" s="5"/>
      <c r="L245" s="6"/>
      <c r="M245" s="19"/>
      <c r="N245" s="8">
        <f t="shared" si="27"/>
        <v>14</v>
      </c>
      <c r="O245" s="9">
        <v>17</v>
      </c>
      <c r="P245" s="10"/>
      <c r="Q245" s="11"/>
      <c r="R245" s="12"/>
      <c r="S245" s="13">
        <v>2</v>
      </c>
      <c r="T245" s="14">
        <v>84</v>
      </c>
      <c r="U245" s="15">
        <v>3</v>
      </c>
      <c r="V245" s="15">
        <v>1</v>
      </c>
      <c r="W245" s="16"/>
      <c r="X245" s="16"/>
      <c r="Y245" s="15"/>
      <c r="Z245" s="15"/>
      <c r="AA245" s="16"/>
      <c r="AB245" s="16"/>
    </row>
    <row r="246" spans="1:28" ht="23.25" hidden="1" customHeight="1" x14ac:dyDescent="0.25">
      <c r="A246" s="1">
        <v>370</v>
      </c>
      <c r="C246" s="3" t="s">
        <v>490</v>
      </c>
      <c r="D246" s="17" t="s">
        <v>489</v>
      </c>
      <c r="E246" s="5" t="str">
        <f t="shared" si="21"/>
        <v>X</v>
      </c>
      <c r="F246" s="5" t="str">
        <f t="shared" si="22"/>
        <v>V</v>
      </c>
      <c r="G246" s="5" t="str">
        <f t="shared" si="23"/>
        <v/>
      </c>
      <c r="H246" s="5" t="str">
        <f t="shared" si="24"/>
        <v xml:space="preserve"> </v>
      </c>
      <c r="I246" s="5" t="str">
        <f t="shared" si="25"/>
        <v/>
      </c>
      <c r="J246" s="5" t="str">
        <f t="shared" si="26"/>
        <v/>
      </c>
      <c r="K246" s="18" t="s">
        <v>491</v>
      </c>
      <c r="L246" s="6"/>
      <c r="M246" s="19"/>
      <c r="N246" s="8">
        <f t="shared" si="27"/>
        <v>0</v>
      </c>
      <c r="O246" s="9"/>
      <c r="P246" s="10"/>
      <c r="Q246" s="11"/>
      <c r="R246" s="12"/>
      <c r="S246" s="13"/>
      <c r="T246" s="14"/>
      <c r="U246" s="15"/>
      <c r="V246" s="15"/>
      <c r="W246" s="16"/>
      <c r="X246" s="16"/>
      <c r="Y246" s="15"/>
      <c r="Z246" s="15"/>
      <c r="AA246" s="16"/>
      <c r="AB246" s="16"/>
    </row>
    <row r="247" spans="1:28" ht="23.25" hidden="1" customHeight="1" x14ac:dyDescent="0.25">
      <c r="A247" s="1">
        <v>371</v>
      </c>
      <c r="C247" s="3" t="s">
        <v>473</v>
      </c>
      <c r="D247" s="25" t="s">
        <v>489</v>
      </c>
      <c r="E247" s="5" t="str">
        <f t="shared" si="21"/>
        <v>X</v>
      </c>
      <c r="F247" s="5" t="str">
        <f t="shared" si="22"/>
        <v>V</v>
      </c>
      <c r="G247" s="5" t="str">
        <f t="shared" si="23"/>
        <v/>
      </c>
      <c r="H247" s="5" t="str">
        <f t="shared" si="24"/>
        <v xml:space="preserve"> </v>
      </c>
      <c r="I247" s="5" t="str">
        <f t="shared" si="25"/>
        <v/>
      </c>
      <c r="J247" s="5" t="str">
        <f t="shared" si="26"/>
        <v/>
      </c>
      <c r="K247" s="5" t="s">
        <v>492</v>
      </c>
      <c r="L247" s="6"/>
      <c r="M247" s="19"/>
      <c r="N247" s="8">
        <f t="shared" si="27"/>
        <v>0</v>
      </c>
      <c r="O247" s="9"/>
      <c r="P247" s="10"/>
      <c r="Q247" s="11"/>
      <c r="R247" s="12"/>
      <c r="S247" s="13"/>
      <c r="T247" s="14"/>
      <c r="U247" s="15"/>
      <c r="V247" s="15"/>
      <c r="W247" s="16"/>
      <c r="X247" s="16"/>
      <c r="Y247" s="15"/>
      <c r="Z247" s="15"/>
      <c r="AA247" s="16"/>
      <c r="AB247" s="16"/>
    </row>
    <row r="248" spans="1:28" ht="23.25" customHeight="1" x14ac:dyDescent="0.25">
      <c r="A248" s="1">
        <v>707</v>
      </c>
      <c r="B248" s="98">
        <v>1</v>
      </c>
      <c r="C248" s="78" t="s">
        <v>493</v>
      </c>
      <c r="D248" s="79" t="s">
        <v>489</v>
      </c>
      <c r="E248" s="5" t="str">
        <f t="shared" si="21"/>
        <v/>
      </c>
      <c r="F248" s="5" t="str">
        <f t="shared" si="22"/>
        <v>V</v>
      </c>
      <c r="G248" s="5" t="str">
        <f t="shared" si="23"/>
        <v/>
      </c>
      <c r="H248" s="5" t="str">
        <f t="shared" si="24"/>
        <v xml:space="preserve"> </v>
      </c>
      <c r="I248" s="5" t="str">
        <f t="shared" si="25"/>
        <v/>
      </c>
      <c r="J248" s="5" t="str">
        <f t="shared" si="26"/>
        <v/>
      </c>
      <c r="K248" s="5"/>
      <c r="L248" s="6" t="s">
        <v>494</v>
      </c>
      <c r="M248" s="19"/>
      <c r="N248" s="8">
        <f t="shared" si="27"/>
        <v>83</v>
      </c>
      <c r="O248" s="9">
        <v>83</v>
      </c>
      <c r="P248" s="10"/>
      <c r="Q248" s="11"/>
      <c r="R248" s="12"/>
      <c r="S248" s="13"/>
      <c r="T248" s="14"/>
      <c r="U248" s="15"/>
      <c r="V248" s="15"/>
      <c r="W248" s="16"/>
      <c r="X248" s="16"/>
      <c r="Y248" s="15"/>
      <c r="Z248" s="15"/>
      <c r="AA248" s="16"/>
      <c r="AB248" s="16"/>
    </row>
    <row r="249" spans="1:28" ht="23.25" customHeight="1" x14ac:dyDescent="0.25">
      <c r="A249" s="1">
        <v>374</v>
      </c>
      <c r="B249" s="98">
        <v>1</v>
      </c>
      <c r="C249" s="78" t="s">
        <v>495</v>
      </c>
      <c r="D249" s="79" t="s">
        <v>489</v>
      </c>
      <c r="E249" s="5" t="str">
        <f t="shared" si="21"/>
        <v/>
      </c>
      <c r="F249" s="5" t="str">
        <f t="shared" si="22"/>
        <v>V</v>
      </c>
      <c r="G249" s="5" t="str">
        <f t="shared" si="23"/>
        <v/>
      </c>
      <c r="H249" s="5" t="str">
        <f t="shared" si="24"/>
        <v xml:space="preserve"> </v>
      </c>
      <c r="I249" s="5" t="str">
        <f t="shared" si="25"/>
        <v/>
      </c>
      <c r="J249" s="5" t="str">
        <f t="shared" si="26"/>
        <v/>
      </c>
      <c r="K249" s="18" t="s">
        <v>496</v>
      </c>
      <c r="L249" s="6" t="s">
        <v>494</v>
      </c>
      <c r="M249" s="19"/>
      <c r="N249" s="8">
        <f t="shared" si="27"/>
        <v>40</v>
      </c>
      <c r="O249" s="9">
        <v>40</v>
      </c>
      <c r="P249" s="10"/>
      <c r="Q249" s="11"/>
      <c r="R249" s="12"/>
      <c r="S249" s="13"/>
      <c r="T249" s="14"/>
      <c r="U249" s="15"/>
      <c r="V249" s="15"/>
      <c r="W249" s="16"/>
      <c r="X249" s="16"/>
      <c r="Y249" s="15"/>
      <c r="Z249" s="15"/>
      <c r="AA249" s="16"/>
      <c r="AB249" s="16"/>
    </row>
    <row r="250" spans="1:28" ht="23.25" hidden="1" customHeight="1" x14ac:dyDescent="0.25">
      <c r="A250" s="1">
        <v>375</v>
      </c>
      <c r="C250" s="3" t="s">
        <v>362</v>
      </c>
      <c r="D250" s="17" t="s">
        <v>489</v>
      </c>
      <c r="E250" s="5" t="str">
        <f t="shared" si="21"/>
        <v>X</v>
      </c>
      <c r="F250" s="5" t="str">
        <f t="shared" si="22"/>
        <v>V</v>
      </c>
      <c r="G250" s="5" t="str">
        <f t="shared" si="23"/>
        <v/>
      </c>
      <c r="H250" s="5" t="str">
        <f t="shared" si="24"/>
        <v xml:space="preserve"> </v>
      </c>
      <c r="I250" s="5" t="str">
        <f t="shared" si="25"/>
        <v/>
      </c>
      <c r="J250" s="5" t="str">
        <f t="shared" si="26"/>
        <v/>
      </c>
      <c r="K250" s="5"/>
      <c r="L250" s="6"/>
      <c r="M250" s="19"/>
      <c r="N250" s="8">
        <f t="shared" si="27"/>
        <v>0</v>
      </c>
      <c r="O250" s="9"/>
      <c r="P250" s="10"/>
      <c r="Q250" s="11"/>
      <c r="R250" s="12"/>
      <c r="S250" s="13"/>
      <c r="T250" s="14"/>
      <c r="U250" s="15"/>
      <c r="V250" s="15"/>
      <c r="W250" s="16"/>
      <c r="X250" s="16"/>
      <c r="Y250" s="15"/>
      <c r="Z250" s="15"/>
      <c r="AA250" s="16"/>
      <c r="AB250" s="16"/>
    </row>
    <row r="251" spans="1:28" ht="23.25" customHeight="1" x14ac:dyDescent="0.25">
      <c r="A251" s="1">
        <v>528</v>
      </c>
      <c r="C251" s="3" t="s">
        <v>497</v>
      </c>
      <c r="D251" s="17" t="s">
        <v>489</v>
      </c>
      <c r="E251" s="5" t="str">
        <f t="shared" si="21"/>
        <v/>
      </c>
      <c r="F251" s="5" t="str">
        <f t="shared" si="22"/>
        <v>V</v>
      </c>
      <c r="G251" s="5" t="str">
        <f t="shared" si="23"/>
        <v>B</v>
      </c>
      <c r="H251" s="5" t="str">
        <f t="shared" si="24"/>
        <v xml:space="preserve"> </v>
      </c>
      <c r="I251" s="5" t="str">
        <f t="shared" si="25"/>
        <v>S</v>
      </c>
      <c r="J251" s="5" t="str">
        <f t="shared" si="26"/>
        <v/>
      </c>
      <c r="K251" s="5"/>
      <c r="L251" s="6"/>
      <c r="M251" s="19"/>
      <c r="N251" s="8">
        <f t="shared" si="27"/>
        <v>38</v>
      </c>
      <c r="O251" s="9">
        <v>46</v>
      </c>
      <c r="P251" s="10"/>
      <c r="Q251" s="11"/>
      <c r="R251" s="12"/>
      <c r="S251" s="13"/>
      <c r="T251" s="14">
        <v>84</v>
      </c>
      <c r="U251" s="15">
        <v>8</v>
      </c>
      <c r="V251" s="15">
        <v>1</v>
      </c>
      <c r="W251" s="16"/>
      <c r="X251" s="16"/>
      <c r="Y251" s="15"/>
      <c r="Z251" s="15"/>
      <c r="AA251" s="16"/>
      <c r="AB251" s="16"/>
    </row>
    <row r="252" spans="1:28" ht="23.25" customHeight="1" x14ac:dyDescent="0.25">
      <c r="A252" s="1">
        <v>379</v>
      </c>
      <c r="C252" s="3" t="s">
        <v>498</v>
      </c>
      <c r="D252" s="17" t="s">
        <v>499</v>
      </c>
      <c r="E252" s="5" t="str">
        <f t="shared" si="21"/>
        <v/>
      </c>
      <c r="F252" s="5" t="str">
        <f t="shared" si="22"/>
        <v>V</v>
      </c>
      <c r="G252" s="5" t="str">
        <f t="shared" si="23"/>
        <v/>
      </c>
      <c r="H252" s="5" t="str">
        <f t="shared" si="24"/>
        <v xml:space="preserve"> </v>
      </c>
      <c r="I252" s="5" t="str">
        <f t="shared" si="25"/>
        <v/>
      </c>
      <c r="J252" s="5" t="str">
        <f t="shared" si="26"/>
        <v/>
      </c>
      <c r="K252" s="5"/>
      <c r="L252" s="6"/>
      <c r="M252" s="19"/>
      <c r="N252" s="8">
        <f t="shared" si="27"/>
        <v>90</v>
      </c>
      <c r="O252" s="9">
        <v>90</v>
      </c>
      <c r="P252" s="10"/>
      <c r="Q252" s="11"/>
      <c r="R252" s="12"/>
      <c r="S252" s="13"/>
      <c r="T252" s="14"/>
      <c r="U252" s="15"/>
      <c r="V252" s="15"/>
      <c r="W252" s="16"/>
      <c r="X252" s="16"/>
      <c r="Y252" s="15"/>
      <c r="Z252" s="15"/>
      <c r="AA252" s="16"/>
      <c r="AB252" s="16"/>
    </row>
    <row r="253" spans="1:28" ht="23.25" hidden="1" customHeight="1" x14ac:dyDescent="0.25">
      <c r="A253" s="1">
        <v>524</v>
      </c>
      <c r="C253" s="3" t="s">
        <v>183</v>
      </c>
      <c r="D253" s="17" t="s">
        <v>499</v>
      </c>
      <c r="E253" s="5" t="str">
        <f t="shared" si="21"/>
        <v>X</v>
      </c>
      <c r="F253" s="5" t="str">
        <f t="shared" si="22"/>
        <v>V</v>
      </c>
      <c r="G253" s="5" t="str">
        <f t="shared" si="23"/>
        <v/>
      </c>
      <c r="H253" s="5" t="str">
        <f t="shared" si="24"/>
        <v xml:space="preserve"> </v>
      </c>
      <c r="I253" s="5" t="str">
        <f t="shared" si="25"/>
        <v/>
      </c>
      <c r="J253" s="5" t="str">
        <f t="shared" si="26"/>
        <v/>
      </c>
      <c r="K253" s="5"/>
      <c r="L253" s="6"/>
      <c r="M253" s="19"/>
      <c r="N253" s="8">
        <f t="shared" si="27"/>
        <v>0</v>
      </c>
      <c r="O253" s="9"/>
      <c r="P253" s="10"/>
      <c r="Q253" s="11"/>
      <c r="R253" s="12"/>
      <c r="S253" s="13"/>
      <c r="T253" s="14"/>
      <c r="U253" s="15"/>
      <c r="V253" s="15"/>
      <c r="W253" s="16"/>
      <c r="X253" s="16"/>
      <c r="Y253" s="15"/>
      <c r="Z253" s="15"/>
      <c r="AA253" s="16"/>
      <c r="AB253" s="16"/>
    </row>
    <row r="254" spans="1:28" ht="23.25" hidden="1" customHeight="1" x14ac:dyDescent="0.25">
      <c r="A254" s="1">
        <v>384</v>
      </c>
      <c r="C254" s="3" t="s">
        <v>500</v>
      </c>
      <c r="D254" s="17" t="s">
        <v>499</v>
      </c>
      <c r="E254" s="5" t="str">
        <f t="shared" si="21"/>
        <v>X</v>
      </c>
      <c r="F254" s="5" t="str">
        <f t="shared" si="22"/>
        <v>V</v>
      </c>
      <c r="G254" s="5" t="str">
        <f t="shared" si="23"/>
        <v/>
      </c>
      <c r="H254" s="5" t="str">
        <f t="shared" si="24"/>
        <v xml:space="preserve"> </v>
      </c>
      <c r="I254" s="5" t="str">
        <f t="shared" si="25"/>
        <v/>
      </c>
      <c r="J254" s="5" t="str">
        <f t="shared" si="26"/>
        <v/>
      </c>
      <c r="K254" s="5"/>
      <c r="L254" s="6"/>
      <c r="M254" s="19"/>
      <c r="N254" s="8">
        <f t="shared" si="27"/>
        <v>0</v>
      </c>
      <c r="O254" s="9"/>
      <c r="P254" s="10"/>
      <c r="Q254" s="11"/>
      <c r="R254" s="12"/>
      <c r="S254" s="13"/>
      <c r="T254" s="14"/>
      <c r="U254" s="15"/>
      <c r="V254" s="15"/>
      <c r="W254" s="16"/>
      <c r="X254" s="16"/>
      <c r="Y254" s="15"/>
      <c r="Z254" s="15"/>
      <c r="AA254" s="16"/>
      <c r="AB254" s="16"/>
    </row>
    <row r="255" spans="1:28" ht="23.25" hidden="1" customHeight="1" x14ac:dyDescent="0.25">
      <c r="A255" s="1">
        <v>517</v>
      </c>
      <c r="C255" s="3" t="s">
        <v>501</v>
      </c>
      <c r="D255" s="17" t="s">
        <v>502</v>
      </c>
      <c r="E255" s="5" t="str">
        <f t="shared" si="21"/>
        <v>X</v>
      </c>
      <c r="F255" s="5" t="str">
        <f t="shared" si="22"/>
        <v>V</v>
      </c>
      <c r="G255" s="5" t="str">
        <f t="shared" si="23"/>
        <v/>
      </c>
      <c r="H255" s="5" t="str">
        <f t="shared" si="24"/>
        <v xml:space="preserve"> </v>
      </c>
      <c r="I255" s="5" t="str">
        <f t="shared" si="25"/>
        <v/>
      </c>
      <c r="J255" s="5" t="str">
        <f t="shared" si="26"/>
        <v/>
      </c>
      <c r="K255" s="5"/>
      <c r="L255" s="6"/>
      <c r="M255" s="19"/>
      <c r="N255" s="8">
        <f t="shared" si="27"/>
        <v>0</v>
      </c>
      <c r="O255" s="9"/>
      <c r="P255" s="10"/>
      <c r="Q255" s="11"/>
      <c r="R255" s="12"/>
      <c r="S255" s="13"/>
      <c r="T255" s="14"/>
      <c r="U255" s="15"/>
      <c r="V255" s="15"/>
      <c r="W255" s="16"/>
      <c r="X255" s="16"/>
      <c r="Y255" s="15"/>
      <c r="Z255" s="15"/>
      <c r="AA255" s="16"/>
      <c r="AB255" s="16"/>
    </row>
    <row r="256" spans="1:28" ht="23.25" customHeight="1" x14ac:dyDescent="0.25">
      <c r="A256" s="1">
        <v>387</v>
      </c>
      <c r="C256" s="3" t="s">
        <v>356</v>
      </c>
      <c r="D256" s="17" t="s">
        <v>503</v>
      </c>
      <c r="E256" s="5" t="str">
        <f t="shared" si="21"/>
        <v/>
      </c>
      <c r="F256" s="5" t="str">
        <f t="shared" si="22"/>
        <v>V</v>
      </c>
      <c r="G256" s="5" t="str">
        <f t="shared" si="23"/>
        <v/>
      </c>
      <c r="H256" s="5" t="str">
        <f t="shared" si="24"/>
        <v xml:space="preserve"> </v>
      </c>
      <c r="I256" s="5" t="str">
        <f t="shared" si="25"/>
        <v/>
      </c>
      <c r="J256" s="5" t="str">
        <f t="shared" si="26"/>
        <v/>
      </c>
      <c r="K256" s="5" t="s">
        <v>504</v>
      </c>
      <c r="L256" s="6"/>
      <c r="M256" s="19"/>
      <c r="N256" s="8">
        <f t="shared" si="27"/>
        <v>28</v>
      </c>
      <c r="O256" s="9">
        <v>28</v>
      </c>
      <c r="P256" s="10"/>
      <c r="Q256" s="11"/>
      <c r="R256" s="12"/>
      <c r="S256" s="13"/>
      <c r="T256" s="14"/>
      <c r="U256" s="15"/>
      <c r="V256" s="15"/>
      <c r="W256" s="16"/>
      <c r="X256" s="16"/>
      <c r="Y256" s="15"/>
      <c r="Z256" s="15"/>
      <c r="AA256" s="16"/>
      <c r="AB256" s="16"/>
    </row>
    <row r="257" spans="1:28" ht="23.25" customHeight="1" x14ac:dyDescent="0.25">
      <c r="A257" s="1">
        <v>390</v>
      </c>
      <c r="C257" s="3" t="s">
        <v>505</v>
      </c>
      <c r="D257" s="4" t="s">
        <v>506</v>
      </c>
      <c r="E257" s="5" t="str">
        <f t="shared" si="21"/>
        <v/>
      </c>
      <c r="F257" s="5" t="str">
        <f t="shared" si="22"/>
        <v>V</v>
      </c>
      <c r="G257" s="5" t="str">
        <f t="shared" si="23"/>
        <v/>
      </c>
      <c r="H257" s="5" t="str">
        <f t="shared" si="24"/>
        <v xml:space="preserve"> </v>
      </c>
      <c r="I257" s="5" t="str">
        <f t="shared" si="25"/>
        <v/>
      </c>
      <c r="J257" s="5" t="str">
        <f t="shared" si="26"/>
        <v/>
      </c>
      <c r="K257" s="5"/>
      <c r="L257" s="6"/>
      <c r="M257" s="19"/>
      <c r="N257" s="8">
        <f t="shared" si="27"/>
        <v>27</v>
      </c>
      <c r="O257" s="9">
        <v>27</v>
      </c>
      <c r="P257" s="10"/>
      <c r="Q257" s="11"/>
      <c r="R257" s="12"/>
      <c r="S257" s="13"/>
      <c r="T257" s="14"/>
      <c r="U257" s="15"/>
      <c r="V257" s="15"/>
      <c r="W257" s="16"/>
      <c r="X257" s="16"/>
      <c r="Y257" s="15"/>
      <c r="Z257" s="15"/>
      <c r="AA257" s="16"/>
      <c r="AB257" s="16"/>
    </row>
    <row r="258" spans="1:28" ht="23.25" hidden="1" customHeight="1" x14ac:dyDescent="0.25">
      <c r="A258" s="1">
        <v>391</v>
      </c>
      <c r="C258" s="3" t="s">
        <v>507</v>
      </c>
      <c r="D258" s="17" t="s">
        <v>508</v>
      </c>
      <c r="E258" s="5" t="str">
        <f t="shared" ref="E258:E304" si="28">IF(O258=0,"X","")</f>
        <v>X</v>
      </c>
      <c r="F258" s="5" t="str">
        <f t="shared" ref="F258:F304" si="29">IF(N258-P258=N258,"V","U")</f>
        <v>V</v>
      </c>
      <c r="G258" s="5" t="str">
        <f t="shared" ref="G258:G304" si="30">IF(N258=(O258-Q258-P258),"","B")</f>
        <v/>
      </c>
      <c r="H258" s="5" t="str">
        <f t="shared" ref="H258:H304" si="31">IF(R258&lt;&gt;0,"T"," ")</f>
        <v xml:space="preserve"> </v>
      </c>
      <c r="I258" s="5" t="str">
        <f t="shared" ref="I258:I304" si="32">IF(T258&gt;0,"S","")</f>
        <v/>
      </c>
      <c r="J258" s="5" t="str">
        <f t="shared" ref="J258:J304" si="33">IF(ISBLANK(M258)=FALSE,"A","")</f>
        <v/>
      </c>
      <c r="K258" s="5"/>
      <c r="L258" s="6"/>
      <c r="M258" s="19"/>
      <c r="N258" s="8">
        <f t="shared" si="27"/>
        <v>0</v>
      </c>
      <c r="O258" s="9"/>
      <c r="P258" s="10"/>
      <c r="Q258" s="11"/>
      <c r="R258" s="12"/>
      <c r="S258" s="13"/>
      <c r="T258" s="14"/>
      <c r="U258" s="15"/>
      <c r="V258" s="15"/>
      <c r="W258" s="16"/>
      <c r="X258" s="16"/>
      <c r="Y258" s="15"/>
      <c r="Z258" s="15"/>
      <c r="AA258" s="16"/>
      <c r="AB258" s="16"/>
    </row>
    <row r="259" spans="1:28" s="33" customFormat="1" ht="23.25" customHeight="1" x14ac:dyDescent="0.25">
      <c r="A259" s="31">
        <v>392</v>
      </c>
      <c r="B259" s="32"/>
      <c r="C259" s="3" t="s">
        <v>509</v>
      </c>
      <c r="D259" s="34" t="s">
        <v>510</v>
      </c>
      <c r="E259" s="5" t="str">
        <f t="shared" si="28"/>
        <v/>
      </c>
      <c r="F259" s="5" t="str">
        <f t="shared" si="29"/>
        <v>V</v>
      </c>
      <c r="G259" s="5" t="str">
        <f t="shared" si="30"/>
        <v/>
      </c>
      <c r="H259" s="5" t="str">
        <f t="shared" si="31"/>
        <v xml:space="preserve"> </v>
      </c>
      <c r="I259" s="5" t="str">
        <f t="shared" si="32"/>
        <v/>
      </c>
      <c r="J259" s="5" t="str">
        <f t="shared" si="33"/>
        <v/>
      </c>
      <c r="K259" s="40" t="s">
        <v>511</v>
      </c>
      <c r="L259" s="34"/>
      <c r="M259" s="36"/>
      <c r="N259" s="8">
        <f t="shared" ref="N259:N322" si="34">O259-Q259-U259-W259-Y259-AA259-P259</f>
        <v>66</v>
      </c>
      <c r="O259" s="34">
        <v>66</v>
      </c>
      <c r="P259" s="37"/>
      <c r="Q259" s="34"/>
      <c r="R259" s="34"/>
      <c r="S259" s="38"/>
      <c r="T259" s="39"/>
      <c r="U259" s="37"/>
      <c r="V259" s="37"/>
      <c r="W259" s="37"/>
      <c r="X259" s="37"/>
      <c r="Y259" s="37"/>
      <c r="Z259" s="37"/>
      <c r="AA259" s="37"/>
      <c r="AB259" s="37"/>
    </row>
    <row r="260" spans="1:28" s="33" customFormat="1" ht="23.25" customHeight="1" x14ac:dyDescent="0.25">
      <c r="A260" s="31">
        <v>393</v>
      </c>
      <c r="B260" s="32"/>
      <c r="C260" s="3" t="s">
        <v>512</v>
      </c>
      <c r="D260" s="34" t="s">
        <v>513</v>
      </c>
      <c r="E260" s="5" t="str">
        <f t="shared" si="28"/>
        <v/>
      </c>
      <c r="F260" s="5" t="str">
        <f t="shared" si="29"/>
        <v>U</v>
      </c>
      <c r="G260" s="5" t="str">
        <f t="shared" si="30"/>
        <v/>
      </c>
      <c r="H260" s="5" t="str">
        <f t="shared" si="31"/>
        <v xml:space="preserve"> </v>
      </c>
      <c r="I260" s="5" t="str">
        <f t="shared" si="32"/>
        <v/>
      </c>
      <c r="J260" s="5" t="str">
        <f t="shared" si="33"/>
        <v/>
      </c>
      <c r="K260" s="40" t="s">
        <v>358</v>
      </c>
      <c r="L260" s="34"/>
      <c r="M260" s="36"/>
      <c r="N260" s="8">
        <f t="shared" si="34"/>
        <v>81</v>
      </c>
      <c r="O260" s="34">
        <v>86</v>
      </c>
      <c r="P260" s="37">
        <v>5</v>
      </c>
      <c r="Q260" s="34"/>
      <c r="R260" s="34"/>
      <c r="S260" s="38"/>
      <c r="T260" s="39"/>
      <c r="U260" s="37"/>
      <c r="V260" s="37"/>
      <c r="W260" s="37"/>
      <c r="X260" s="37"/>
      <c r="Y260" s="37"/>
      <c r="Z260" s="37"/>
      <c r="AA260" s="37"/>
      <c r="AB260" s="37"/>
    </row>
    <row r="261" spans="1:28" ht="23.25" customHeight="1" x14ac:dyDescent="0.25">
      <c r="A261" s="1">
        <v>508</v>
      </c>
      <c r="C261" s="3" t="s">
        <v>514</v>
      </c>
      <c r="D261" s="4" t="s">
        <v>515</v>
      </c>
      <c r="E261" s="5" t="str">
        <f t="shared" si="28"/>
        <v/>
      </c>
      <c r="F261" s="5" t="str">
        <f t="shared" si="29"/>
        <v>U</v>
      </c>
      <c r="G261" s="5" t="str">
        <f t="shared" si="30"/>
        <v/>
      </c>
      <c r="H261" s="5" t="str">
        <f t="shared" si="31"/>
        <v xml:space="preserve"> </v>
      </c>
      <c r="I261" s="5" t="str">
        <f t="shared" si="32"/>
        <v/>
      </c>
      <c r="J261" s="5" t="str">
        <f t="shared" si="33"/>
        <v/>
      </c>
      <c r="K261" s="5" t="s">
        <v>516</v>
      </c>
      <c r="L261" s="55"/>
      <c r="M261" s="56"/>
      <c r="N261" s="8">
        <f t="shared" si="34"/>
        <v>7</v>
      </c>
      <c r="O261" s="9">
        <v>15</v>
      </c>
      <c r="P261" s="10">
        <v>8</v>
      </c>
      <c r="Q261" s="11"/>
      <c r="R261" s="12"/>
      <c r="S261" s="13"/>
      <c r="T261" s="14"/>
      <c r="U261" s="15"/>
      <c r="V261" s="15"/>
      <c r="W261" s="16"/>
      <c r="X261" s="16"/>
      <c r="Y261" s="15"/>
      <c r="Z261" s="15"/>
      <c r="AA261" s="16"/>
      <c r="AB261" s="16"/>
    </row>
    <row r="262" spans="1:28" ht="23.25" customHeight="1" x14ac:dyDescent="0.25">
      <c r="A262" s="1">
        <v>507</v>
      </c>
      <c r="C262" s="3" t="s">
        <v>517</v>
      </c>
      <c r="D262" s="17" t="s">
        <v>518</v>
      </c>
      <c r="E262" s="5" t="str">
        <f t="shared" si="28"/>
        <v/>
      </c>
      <c r="F262" s="5" t="str">
        <f t="shared" si="29"/>
        <v>U</v>
      </c>
      <c r="G262" s="5" t="str">
        <f t="shared" si="30"/>
        <v>B</v>
      </c>
      <c r="H262" s="5" t="str">
        <f t="shared" si="31"/>
        <v xml:space="preserve"> </v>
      </c>
      <c r="I262" s="5" t="str">
        <f t="shared" si="32"/>
        <v/>
      </c>
      <c r="J262" s="5" t="str">
        <f t="shared" si="33"/>
        <v/>
      </c>
      <c r="K262" s="5">
        <v>1099</v>
      </c>
      <c r="L262" s="6"/>
      <c r="M262" s="19"/>
      <c r="N262" s="8">
        <f t="shared" si="34"/>
        <v>54</v>
      </c>
      <c r="O262" s="9">
        <v>69</v>
      </c>
      <c r="P262" s="10">
        <v>9</v>
      </c>
      <c r="Q262" s="11"/>
      <c r="R262" s="12"/>
      <c r="S262" s="13"/>
      <c r="T262" s="14"/>
      <c r="U262" s="15">
        <v>6</v>
      </c>
      <c r="V262" s="15">
        <v>1</v>
      </c>
      <c r="W262" s="16"/>
      <c r="X262" s="16"/>
      <c r="Y262" s="15"/>
      <c r="Z262" s="15"/>
      <c r="AA262" s="16"/>
      <c r="AB262" s="16"/>
    </row>
    <row r="263" spans="1:28" ht="23.25" hidden="1" customHeight="1" x14ac:dyDescent="0.25">
      <c r="A263" s="1">
        <v>398</v>
      </c>
      <c r="C263" s="3" t="s">
        <v>519</v>
      </c>
      <c r="D263" s="25" t="s">
        <v>520</v>
      </c>
      <c r="E263" s="5" t="str">
        <f t="shared" si="28"/>
        <v>X</v>
      </c>
      <c r="F263" s="5" t="str">
        <f t="shared" si="29"/>
        <v>V</v>
      </c>
      <c r="G263" s="5" t="str">
        <f t="shared" si="30"/>
        <v/>
      </c>
      <c r="H263" s="5" t="str">
        <f t="shared" si="31"/>
        <v xml:space="preserve"> </v>
      </c>
      <c r="I263" s="5" t="str">
        <f t="shared" si="32"/>
        <v/>
      </c>
      <c r="J263" s="5" t="str">
        <f t="shared" si="33"/>
        <v/>
      </c>
      <c r="K263" s="5"/>
      <c r="L263" s="6"/>
      <c r="M263" s="19"/>
      <c r="N263" s="8">
        <f t="shared" si="34"/>
        <v>0</v>
      </c>
      <c r="O263" s="9"/>
      <c r="P263" s="10"/>
      <c r="Q263" s="11"/>
      <c r="R263" s="12"/>
      <c r="S263" s="13"/>
      <c r="T263" s="14"/>
      <c r="U263" s="15"/>
      <c r="V263" s="15"/>
      <c r="W263" s="16"/>
      <c r="X263" s="16"/>
      <c r="Y263" s="15"/>
      <c r="Z263" s="15"/>
      <c r="AA263" s="16"/>
      <c r="AB263" s="16"/>
    </row>
    <row r="264" spans="1:28" ht="23.25" customHeight="1" x14ac:dyDescent="0.25">
      <c r="A264" s="1">
        <v>621</v>
      </c>
      <c r="B264" s="2">
        <v>1</v>
      </c>
      <c r="C264" s="78" t="s">
        <v>521</v>
      </c>
      <c r="D264" s="79" t="s">
        <v>522</v>
      </c>
      <c r="E264" s="5" t="str">
        <f t="shared" si="28"/>
        <v/>
      </c>
      <c r="F264" s="5" t="str">
        <f t="shared" si="29"/>
        <v>V</v>
      </c>
      <c r="G264" s="5" t="str">
        <f t="shared" si="30"/>
        <v/>
      </c>
      <c r="H264" s="5" t="str">
        <f t="shared" si="31"/>
        <v xml:space="preserve"> </v>
      </c>
      <c r="I264" s="5" t="str">
        <f t="shared" si="32"/>
        <v/>
      </c>
      <c r="J264" s="5" t="str">
        <f t="shared" si="33"/>
        <v/>
      </c>
      <c r="K264" s="5"/>
      <c r="L264" s="6"/>
      <c r="M264" s="19"/>
      <c r="N264" s="8">
        <f t="shared" si="34"/>
        <v>54.25</v>
      </c>
      <c r="O264" s="9">
        <v>54.25</v>
      </c>
      <c r="P264" s="10"/>
      <c r="Q264" s="11"/>
      <c r="R264" s="12"/>
      <c r="S264" s="13"/>
      <c r="T264" s="14"/>
      <c r="U264" s="15"/>
      <c r="V264" s="15"/>
      <c r="W264" s="16"/>
      <c r="X264" s="16"/>
      <c r="Y264" s="15"/>
      <c r="Z264" s="15"/>
      <c r="AA264" s="16"/>
      <c r="AB264" s="16"/>
    </row>
    <row r="265" spans="1:28" ht="23.25" customHeight="1" x14ac:dyDescent="0.25">
      <c r="A265" s="1">
        <v>399</v>
      </c>
      <c r="C265" s="3" t="s">
        <v>523</v>
      </c>
      <c r="D265" s="17" t="s">
        <v>522</v>
      </c>
      <c r="E265" s="5" t="str">
        <f t="shared" si="28"/>
        <v/>
      </c>
      <c r="F265" s="5" t="str">
        <f t="shared" si="29"/>
        <v>V</v>
      </c>
      <c r="G265" s="5" t="str">
        <f t="shared" si="30"/>
        <v/>
      </c>
      <c r="H265" s="5" t="str">
        <f t="shared" si="31"/>
        <v xml:space="preserve"> </v>
      </c>
      <c r="I265" s="5" t="str">
        <f t="shared" si="32"/>
        <v/>
      </c>
      <c r="J265" s="5" t="str">
        <f t="shared" si="33"/>
        <v/>
      </c>
      <c r="K265" s="5"/>
      <c r="L265" s="6"/>
      <c r="M265" s="19"/>
      <c r="N265" s="8">
        <f t="shared" si="34"/>
        <v>16</v>
      </c>
      <c r="O265" s="9">
        <v>16</v>
      </c>
      <c r="P265" s="10"/>
      <c r="Q265" s="11"/>
      <c r="R265" s="12"/>
      <c r="S265" s="13"/>
      <c r="T265" s="14"/>
      <c r="U265" s="15"/>
      <c r="V265" s="15"/>
      <c r="W265" s="16"/>
      <c r="X265" s="16"/>
      <c r="Y265" s="15"/>
      <c r="Z265" s="15"/>
      <c r="AA265" s="16"/>
      <c r="AB265" s="16"/>
    </row>
    <row r="266" spans="1:28" ht="23.25" hidden="1" customHeight="1" x14ac:dyDescent="0.25">
      <c r="A266" s="1">
        <v>519</v>
      </c>
      <c r="C266" s="3" t="s">
        <v>509</v>
      </c>
      <c r="D266" s="17" t="s">
        <v>522</v>
      </c>
      <c r="E266" s="5" t="str">
        <f t="shared" si="28"/>
        <v>X</v>
      </c>
      <c r="F266" s="5" t="str">
        <f t="shared" si="29"/>
        <v>V</v>
      </c>
      <c r="G266" s="5" t="str">
        <f t="shared" si="30"/>
        <v/>
      </c>
      <c r="H266" s="5" t="str">
        <f t="shared" si="31"/>
        <v xml:space="preserve"> </v>
      </c>
      <c r="I266" s="5" t="str">
        <f t="shared" si="32"/>
        <v/>
      </c>
      <c r="J266" s="5" t="str">
        <f t="shared" si="33"/>
        <v/>
      </c>
      <c r="K266" s="5"/>
      <c r="L266" s="6"/>
      <c r="M266" s="19"/>
      <c r="N266" s="8">
        <f t="shared" si="34"/>
        <v>0</v>
      </c>
      <c r="O266" s="9"/>
      <c r="P266" s="10"/>
      <c r="Q266" s="11"/>
      <c r="R266" s="12"/>
      <c r="S266" s="13"/>
      <c r="T266" s="14"/>
      <c r="U266" s="15"/>
      <c r="V266" s="15"/>
      <c r="W266" s="16"/>
      <c r="X266" s="16"/>
      <c r="Y266" s="15"/>
      <c r="Z266" s="15"/>
      <c r="AA266" s="16"/>
      <c r="AB266" s="16"/>
    </row>
    <row r="267" spans="1:28" ht="23.25" customHeight="1" x14ac:dyDescent="0.25">
      <c r="A267" s="1">
        <v>401</v>
      </c>
      <c r="C267" s="3" t="s">
        <v>524</v>
      </c>
      <c r="D267" s="4" t="s">
        <v>522</v>
      </c>
      <c r="E267" s="5" t="str">
        <f t="shared" si="28"/>
        <v/>
      </c>
      <c r="F267" s="5" t="str">
        <f t="shared" si="29"/>
        <v>U</v>
      </c>
      <c r="G267" s="5" t="str">
        <f t="shared" si="30"/>
        <v/>
      </c>
      <c r="H267" s="5" t="str">
        <f t="shared" si="31"/>
        <v xml:space="preserve"> </v>
      </c>
      <c r="I267" s="5" t="str">
        <f t="shared" si="32"/>
        <v>S</v>
      </c>
      <c r="J267" s="5" t="str">
        <f t="shared" si="33"/>
        <v/>
      </c>
      <c r="K267" s="5" t="s">
        <v>525</v>
      </c>
      <c r="L267" s="6" t="s">
        <v>526</v>
      </c>
      <c r="M267" s="19"/>
      <c r="N267" s="8">
        <f t="shared" si="34"/>
        <v>5</v>
      </c>
      <c r="O267" s="9">
        <v>13</v>
      </c>
      <c r="P267" s="10">
        <v>8</v>
      </c>
      <c r="Q267" s="11"/>
      <c r="R267" s="12"/>
      <c r="S267" s="13"/>
      <c r="T267" s="14">
        <v>60</v>
      </c>
      <c r="U267" s="15"/>
      <c r="V267" s="15"/>
      <c r="W267" s="16"/>
      <c r="X267" s="16"/>
      <c r="Y267" s="15"/>
      <c r="Z267" s="15"/>
      <c r="AA267" s="16"/>
      <c r="AB267" s="16"/>
    </row>
    <row r="268" spans="1:28" ht="23.25" hidden="1" customHeight="1" x14ac:dyDescent="0.25">
      <c r="A268" s="1">
        <v>402</v>
      </c>
      <c r="B268" s="2">
        <v>1</v>
      </c>
      <c r="C268" s="3" t="s">
        <v>527</v>
      </c>
      <c r="D268" s="17" t="s">
        <v>522</v>
      </c>
      <c r="E268" s="5" t="str">
        <f t="shared" si="28"/>
        <v>X</v>
      </c>
      <c r="F268" s="5" t="str">
        <f t="shared" si="29"/>
        <v>V</v>
      </c>
      <c r="G268" s="5" t="str">
        <f t="shared" si="30"/>
        <v/>
      </c>
      <c r="H268" s="5" t="str">
        <f t="shared" si="31"/>
        <v xml:space="preserve"> </v>
      </c>
      <c r="I268" s="5" t="str">
        <f t="shared" si="32"/>
        <v/>
      </c>
      <c r="J268" s="5" t="str">
        <f t="shared" si="33"/>
        <v/>
      </c>
      <c r="K268" s="99" t="s">
        <v>198</v>
      </c>
      <c r="L268" s="25"/>
      <c r="M268" s="19"/>
      <c r="N268" s="8">
        <f t="shared" si="34"/>
        <v>0</v>
      </c>
      <c r="O268" s="9"/>
      <c r="P268" s="10"/>
      <c r="Q268" s="11"/>
      <c r="R268" s="12"/>
      <c r="S268" s="13"/>
      <c r="T268" s="14"/>
      <c r="U268" s="15"/>
      <c r="V268" s="15"/>
      <c r="W268" s="16"/>
      <c r="X268" s="16"/>
      <c r="Y268" s="15"/>
      <c r="Z268" s="15"/>
      <c r="AA268" s="16"/>
      <c r="AB268" s="16"/>
    </row>
    <row r="269" spans="1:28" ht="23.25" customHeight="1" x14ac:dyDescent="0.25">
      <c r="A269" s="1">
        <v>407</v>
      </c>
      <c r="B269" s="2">
        <v>1</v>
      </c>
      <c r="C269" s="78" t="s">
        <v>362</v>
      </c>
      <c r="D269" s="79" t="s">
        <v>528</v>
      </c>
      <c r="E269" s="5" t="str">
        <f t="shared" si="28"/>
        <v/>
      </c>
      <c r="F269" s="5" t="str">
        <f t="shared" si="29"/>
        <v>V</v>
      </c>
      <c r="G269" s="5" t="str">
        <f t="shared" si="30"/>
        <v/>
      </c>
      <c r="H269" s="5" t="str">
        <f t="shared" si="31"/>
        <v xml:space="preserve"> </v>
      </c>
      <c r="I269" s="5" t="str">
        <f t="shared" si="32"/>
        <v/>
      </c>
      <c r="J269" s="5" t="str">
        <f t="shared" si="33"/>
        <v/>
      </c>
      <c r="K269" s="5" t="s">
        <v>198</v>
      </c>
      <c r="L269" s="6"/>
      <c r="M269" s="19"/>
      <c r="N269" s="8">
        <f t="shared" si="34"/>
        <v>75.5</v>
      </c>
      <c r="O269" s="9">
        <v>75.5</v>
      </c>
      <c r="P269" s="10"/>
      <c r="Q269" s="11"/>
      <c r="R269" s="12"/>
      <c r="S269" s="13"/>
      <c r="T269" s="14"/>
      <c r="U269" s="15"/>
      <c r="V269" s="15"/>
      <c r="W269" s="16"/>
      <c r="X269" s="16"/>
      <c r="Y269" s="15"/>
      <c r="Z269" s="15"/>
      <c r="AA269" s="16"/>
      <c r="AB269" s="16"/>
    </row>
    <row r="270" spans="1:28" ht="23.25" customHeight="1" x14ac:dyDescent="0.25">
      <c r="A270" s="1">
        <v>408</v>
      </c>
      <c r="C270" s="3" t="s">
        <v>529</v>
      </c>
      <c r="D270" s="17" t="s">
        <v>528</v>
      </c>
      <c r="E270" s="5" t="str">
        <f t="shared" si="28"/>
        <v/>
      </c>
      <c r="F270" s="5" t="str">
        <f t="shared" si="29"/>
        <v>U</v>
      </c>
      <c r="G270" s="5" t="str">
        <f t="shared" si="30"/>
        <v/>
      </c>
      <c r="H270" s="5" t="str">
        <f t="shared" si="31"/>
        <v xml:space="preserve"> </v>
      </c>
      <c r="I270" s="5" t="str">
        <f t="shared" si="32"/>
        <v/>
      </c>
      <c r="J270" s="5" t="str">
        <f t="shared" si="33"/>
        <v/>
      </c>
      <c r="K270" s="5" t="s">
        <v>167</v>
      </c>
      <c r="L270" s="6"/>
      <c r="M270" s="19"/>
      <c r="N270" s="8">
        <f t="shared" si="34"/>
        <v>45</v>
      </c>
      <c r="O270" s="9">
        <v>50</v>
      </c>
      <c r="P270" s="100">
        <v>5</v>
      </c>
      <c r="Q270" s="11"/>
      <c r="R270" s="12"/>
      <c r="S270" s="13"/>
      <c r="T270" s="14"/>
      <c r="U270" s="15"/>
      <c r="V270" s="15"/>
      <c r="W270" s="16"/>
      <c r="X270" s="16"/>
      <c r="Y270" s="15"/>
      <c r="Z270" s="15"/>
      <c r="AA270" s="16"/>
      <c r="AB270" s="16"/>
    </row>
    <row r="271" spans="1:28" ht="23.25" hidden="1" customHeight="1" x14ac:dyDescent="0.25">
      <c r="A271" s="1">
        <v>251</v>
      </c>
      <c r="C271" s="3" t="s">
        <v>530</v>
      </c>
      <c r="D271" s="101" t="s">
        <v>531</v>
      </c>
      <c r="E271" s="5" t="str">
        <f t="shared" si="28"/>
        <v>X</v>
      </c>
      <c r="F271" s="5" t="str">
        <f t="shared" si="29"/>
        <v>V</v>
      </c>
      <c r="G271" s="5" t="str">
        <f t="shared" si="30"/>
        <v/>
      </c>
      <c r="H271" s="5" t="str">
        <f t="shared" si="31"/>
        <v xml:space="preserve"> </v>
      </c>
      <c r="I271" s="5" t="str">
        <f t="shared" si="32"/>
        <v/>
      </c>
      <c r="J271" s="5" t="str">
        <f t="shared" si="33"/>
        <v/>
      </c>
      <c r="K271" s="5" t="s">
        <v>487</v>
      </c>
      <c r="L271" s="6"/>
      <c r="M271" s="19"/>
      <c r="N271" s="8">
        <f t="shared" si="34"/>
        <v>0</v>
      </c>
      <c r="O271" s="9"/>
      <c r="P271" s="10"/>
      <c r="Q271" s="11"/>
      <c r="R271" s="12"/>
      <c r="S271" s="13"/>
      <c r="T271" s="14"/>
      <c r="U271" s="15"/>
      <c r="V271" s="15"/>
      <c r="W271" s="16"/>
      <c r="X271" s="16"/>
      <c r="Y271" s="15"/>
      <c r="Z271" s="15"/>
      <c r="AA271" s="16"/>
      <c r="AB271" s="16"/>
    </row>
    <row r="272" spans="1:28" ht="23.25" customHeight="1" x14ac:dyDescent="0.25">
      <c r="A272" s="1">
        <v>577</v>
      </c>
      <c r="C272" s="3" t="s">
        <v>532</v>
      </c>
      <c r="D272" s="17" t="s">
        <v>533</v>
      </c>
      <c r="E272" s="5" t="str">
        <f t="shared" si="28"/>
        <v/>
      </c>
      <c r="F272" s="5" t="str">
        <f t="shared" si="29"/>
        <v>V</v>
      </c>
      <c r="G272" s="5" t="str">
        <f t="shared" si="30"/>
        <v/>
      </c>
      <c r="H272" s="5" t="str">
        <f t="shared" si="31"/>
        <v xml:space="preserve"> </v>
      </c>
      <c r="I272" s="5" t="str">
        <f t="shared" si="32"/>
        <v/>
      </c>
      <c r="J272" s="5" t="str">
        <f t="shared" si="33"/>
        <v/>
      </c>
      <c r="K272" s="5"/>
      <c r="L272" s="6"/>
      <c r="M272" s="19"/>
      <c r="N272" s="8">
        <f t="shared" si="34"/>
        <v>28.75</v>
      </c>
      <c r="O272" s="9">
        <v>28.75</v>
      </c>
      <c r="P272" s="10"/>
      <c r="Q272" s="11"/>
      <c r="R272" s="12"/>
      <c r="S272" s="13"/>
      <c r="T272" s="14"/>
      <c r="U272" s="15"/>
      <c r="V272" s="15"/>
      <c r="W272" s="16"/>
      <c r="X272" s="16"/>
      <c r="Y272" s="15"/>
      <c r="Z272" s="15"/>
      <c r="AA272" s="16"/>
      <c r="AB272" s="16"/>
    </row>
    <row r="273" spans="1:28" ht="23.25" customHeight="1" x14ac:dyDescent="0.25">
      <c r="A273" s="1">
        <v>419</v>
      </c>
      <c r="C273" s="3" t="s">
        <v>534</v>
      </c>
      <c r="D273" s="17" t="s">
        <v>535</v>
      </c>
      <c r="E273" s="5" t="str">
        <f t="shared" si="28"/>
        <v/>
      </c>
      <c r="F273" s="5" t="str">
        <f t="shared" si="29"/>
        <v>V</v>
      </c>
      <c r="G273" s="5" t="str">
        <f t="shared" si="30"/>
        <v/>
      </c>
      <c r="H273" s="5" t="str">
        <f t="shared" si="31"/>
        <v xml:space="preserve"> </v>
      </c>
      <c r="I273" s="5" t="str">
        <f t="shared" si="32"/>
        <v/>
      </c>
      <c r="J273" s="5" t="str">
        <f t="shared" si="33"/>
        <v/>
      </c>
      <c r="K273" s="5" t="s">
        <v>15</v>
      </c>
      <c r="L273" s="55"/>
      <c r="M273" s="19"/>
      <c r="N273" s="8">
        <f t="shared" si="34"/>
        <v>88</v>
      </c>
      <c r="O273" s="9">
        <v>88</v>
      </c>
      <c r="P273" s="10"/>
      <c r="Q273" s="11"/>
      <c r="R273" s="12"/>
      <c r="S273" s="13"/>
      <c r="T273" s="14"/>
      <c r="U273" s="15"/>
      <c r="V273" s="15"/>
      <c r="W273" s="16"/>
      <c r="X273" s="16"/>
      <c r="Y273" s="15"/>
      <c r="Z273" s="15"/>
      <c r="AA273" s="16"/>
      <c r="AB273" s="16"/>
    </row>
    <row r="274" spans="1:28" s="33" customFormat="1" ht="23.25" customHeight="1" x14ac:dyDescent="0.25">
      <c r="A274" s="31">
        <v>420</v>
      </c>
      <c r="B274" s="32"/>
      <c r="C274" s="78" t="s">
        <v>536</v>
      </c>
      <c r="D274" s="79" t="s">
        <v>537</v>
      </c>
      <c r="E274" s="5" t="str">
        <f t="shared" si="28"/>
        <v/>
      </c>
      <c r="F274" s="5" t="str">
        <f t="shared" si="29"/>
        <v>V</v>
      </c>
      <c r="G274" s="5" t="str">
        <f t="shared" si="30"/>
        <v/>
      </c>
      <c r="H274" s="5" t="str">
        <f t="shared" si="31"/>
        <v xml:space="preserve"> </v>
      </c>
      <c r="I274" s="5" t="str">
        <f t="shared" si="32"/>
        <v/>
      </c>
      <c r="J274" s="5" t="str">
        <f t="shared" si="33"/>
        <v/>
      </c>
      <c r="K274" s="40" t="s">
        <v>538</v>
      </c>
      <c r="L274" s="34"/>
      <c r="N274" s="8">
        <f t="shared" si="34"/>
        <v>15</v>
      </c>
      <c r="O274" s="34">
        <v>15</v>
      </c>
      <c r="P274" s="37"/>
      <c r="Q274" s="34"/>
      <c r="R274" s="34"/>
      <c r="S274" s="38"/>
      <c r="T274" s="39"/>
      <c r="U274" s="37"/>
      <c r="V274" s="37"/>
      <c r="W274" s="37"/>
      <c r="X274" s="37"/>
      <c r="Y274" s="37"/>
      <c r="Z274" s="37"/>
      <c r="AA274" s="37"/>
      <c r="AB274" s="37"/>
    </row>
    <row r="275" spans="1:28" ht="23.25" hidden="1" customHeight="1" x14ac:dyDescent="0.25">
      <c r="A275" s="1">
        <v>421</v>
      </c>
      <c r="C275" s="3" t="s">
        <v>539</v>
      </c>
      <c r="D275" s="17" t="s">
        <v>540</v>
      </c>
      <c r="E275" s="5" t="str">
        <f t="shared" si="28"/>
        <v>X</v>
      </c>
      <c r="F275" s="5" t="str">
        <f t="shared" si="29"/>
        <v>V</v>
      </c>
      <c r="G275" s="5" t="str">
        <f t="shared" si="30"/>
        <v/>
      </c>
      <c r="H275" s="5" t="str">
        <f t="shared" si="31"/>
        <v xml:space="preserve"> </v>
      </c>
      <c r="I275" s="5" t="str">
        <f t="shared" si="32"/>
        <v/>
      </c>
      <c r="J275" s="5" t="str">
        <f t="shared" si="33"/>
        <v/>
      </c>
      <c r="K275" s="5" t="s">
        <v>541</v>
      </c>
      <c r="L275" s="6"/>
      <c r="M275" s="19"/>
      <c r="N275" s="8">
        <f t="shared" si="34"/>
        <v>0</v>
      </c>
      <c r="O275" s="9"/>
      <c r="P275" s="10"/>
      <c r="Q275" s="11"/>
      <c r="R275" s="12"/>
      <c r="S275" s="13"/>
      <c r="T275" s="14"/>
      <c r="U275" s="15"/>
      <c r="V275" s="15"/>
      <c r="W275" s="16"/>
      <c r="X275" s="16"/>
      <c r="Y275" s="15"/>
      <c r="Z275" s="15"/>
      <c r="AA275" s="16"/>
      <c r="AB275" s="16"/>
    </row>
    <row r="276" spans="1:28" ht="23.25" customHeight="1" x14ac:dyDescent="0.25">
      <c r="A276" s="1">
        <v>422</v>
      </c>
      <c r="C276" s="3" t="s">
        <v>542</v>
      </c>
      <c r="D276" s="17" t="s">
        <v>540</v>
      </c>
      <c r="E276" s="5" t="str">
        <f t="shared" si="28"/>
        <v/>
      </c>
      <c r="F276" s="5" t="str">
        <f t="shared" si="29"/>
        <v>V</v>
      </c>
      <c r="G276" s="5" t="str">
        <f t="shared" si="30"/>
        <v/>
      </c>
      <c r="H276" s="5" t="str">
        <f t="shared" si="31"/>
        <v xml:space="preserve"> </v>
      </c>
      <c r="I276" s="5" t="str">
        <f t="shared" si="32"/>
        <v/>
      </c>
      <c r="J276" s="5" t="str">
        <f t="shared" si="33"/>
        <v/>
      </c>
      <c r="K276" s="5"/>
      <c r="L276" s="6"/>
      <c r="M276" s="19"/>
      <c r="N276" s="8">
        <f t="shared" si="34"/>
        <v>40</v>
      </c>
      <c r="O276" s="9">
        <v>40</v>
      </c>
      <c r="P276" s="10"/>
      <c r="Q276" s="11"/>
      <c r="R276" s="12"/>
      <c r="S276" s="13"/>
      <c r="T276" s="14"/>
      <c r="U276" s="15"/>
      <c r="V276" s="15"/>
      <c r="W276" s="16"/>
      <c r="X276" s="16"/>
      <c r="Y276" s="15"/>
      <c r="Z276" s="15"/>
      <c r="AA276" s="16"/>
      <c r="AB276" s="16"/>
    </row>
    <row r="277" spans="1:28" ht="23.25" customHeight="1" x14ac:dyDescent="0.25">
      <c r="A277" s="1">
        <v>423</v>
      </c>
      <c r="C277" s="3" t="s">
        <v>543</v>
      </c>
      <c r="D277" s="17" t="s">
        <v>544</v>
      </c>
      <c r="E277" s="5" t="str">
        <f t="shared" si="28"/>
        <v/>
      </c>
      <c r="F277" s="5" t="str">
        <f t="shared" si="29"/>
        <v>U</v>
      </c>
      <c r="G277" s="5" t="str">
        <f t="shared" si="30"/>
        <v/>
      </c>
      <c r="H277" s="5" t="str">
        <f t="shared" si="31"/>
        <v xml:space="preserve"> </v>
      </c>
      <c r="I277" s="5" t="str">
        <f t="shared" si="32"/>
        <v/>
      </c>
      <c r="J277" s="5" t="str">
        <f t="shared" si="33"/>
        <v/>
      </c>
      <c r="K277" s="102"/>
      <c r="L277" s="6"/>
      <c r="M277" s="19"/>
      <c r="N277" s="8">
        <f t="shared" si="34"/>
        <v>48</v>
      </c>
      <c r="O277" s="9">
        <v>66</v>
      </c>
      <c r="P277" s="10">
        <v>18</v>
      </c>
      <c r="Q277" s="11"/>
      <c r="R277" s="12"/>
      <c r="S277" s="13"/>
      <c r="T277" s="14"/>
      <c r="U277" s="15"/>
      <c r="V277" s="15"/>
      <c r="W277" s="16"/>
      <c r="X277" s="16"/>
      <c r="Y277" s="15"/>
      <c r="Z277" s="15"/>
      <c r="AA277" s="16"/>
      <c r="AB277" s="16"/>
    </row>
    <row r="278" spans="1:28" ht="23.25" customHeight="1" x14ac:dyDescent="0.25">
      <c r="A278" s="1">
        <v>426</v>
      </c>
      <c r="C278" s="3" t="s">
        <v>545</v>
      </c>
      <c r="D278" s="17" t="s">
        <v>546</v>
      </c>
      <c r="E278" s="5" t="str">
        <f t="shared" si="28"/>
        <v/>
      </c>
      <c r="F278" s="5" t="str">
        <f t="shared" si="29"/>
        <v>V</v>
      </c>
      <c r="G278" s="5" t="str">
        <f t="shared" si="30"/>
        <v/>
      </c>
      <c r="H278" s="5" t="str">
        <f t="shared" si="31"/>
        <v xml:space="preserve"> </v>
      </c>
      <c r="I278" s="5" t="str">
        <f t="shared" si="32"/>
        <v/>
      </c>
      <c r="J278" s="5" t="str">
        <f t="shared" si="33"/>
        <v/>
      </c>
      <c r="K278" s="5"/>
      <c r="L278" s="6"/>
      <c r="M278" s="19"/>
      <c r="N278" s="8">
        <f t="shared" si="34"/>
        <v>30</v>
      </c>
      <c r="O278" s="9">
        <v>30</v>
      </c>
      <c r="P278" s="10"/>
      <c r="Q278" s="11"/>
      <c r="R278" s="12"/>
      <c r="S278" s="13"/>
      <c r="T278" s="14"/>
      <c r="U278" s="15"/>
      <c r="V278" s="15"/>
      <c r="W278" s="16"/>
      <c r="X278" s="16"/>
      <c r="Y278" s="15"/>
      <c r="Z278" s="15"/>
      <c r="AA278" s="16"/>
      <c r="AB278" s="16"/>
    </row>
    <row r="279" spans="1:28" ht="23.25" customHeight="1" x14ac:dyDescent="0.25">
      <c r="A279" s="1">
        <v>428</v>
      </c>
      <c r="B279" s="2">
        <v>1</v>
      </c>
      <c r="C279" s="78" t="s">
        <v>547</v>
      </c>
      <c r="D279" s="79" t="s">
        <v>548</v>
      </c>
      <c r="E279" s="5" t="str">
        <f t="shared" si="28"/>
        <v/>
      </c>
      <c r="F279" s="5" t="str">
        <f t="shared" si="29"/>
        <v>V</v>
      </c>
      <c r="G279" s="5" t="str">
        <f t="shared" si="30"/>
        <v/>
      </c>
      <c r="H279" s="5" t="str">
        <f t="shared" si="31"/>
        <v xml:space="preserve"> </v>
      </c>
      <c r="I279" s="5" t="str">
        <f t="shared" si="32"/>
        <v/>
      </c>
      <c r="J279" s="5" t="str">
        <f t="shared" si="33"/>
        <v/>
      </c>
      <c r="K279" s="5" t="s">
        <v>549</v>
      </c>
      <c r="L279" s="6"/>
      <c r="M279" s="36"/>
      <c r="N279" s="8">
        <f t="shared" si="34"/>
        <v>87</v>
      </c>
      <c r="O279" s="9">
        <v>87</v>
      </c>
      <c r="P279" s="10"/>
      <c r="Q279" s="11"/>
      <c r="R279" s="12"/>
      <c r="S279" s="13"/>
      <c r="T279" s="14"/>
      <c r="U279" s="15"/>
      <c r="V279" s="15"/>
      <c r="W279" s="16"/>
      <c r="X279" s="16"/>
      <c r="Y279" s="15"/>
      <c r="Z279" s="15"/>
      <c r="AA279" s="16"/>
      <c r="AB279" s="16"/>
    </row>
    <row r="280" spans="1:28" ht="23.25" hidden="1" customHeight="1" x14ac:dyDescent="0.25">
      <c r="A280" s="1">
        <v>565</v>
      </c>
      <c r="C280" s="3" t="s">
        <v>550</v>
      </c>
      <c r="D280" s="17" t="s">
        <v>551</v>
      </c>
      <c r="E280" s="5" t="str">
        <f t="shared" si="28"/>
        <v>X</v>
      </c>
      <c r="F280" s="5" t="str">
        <f t="shared" si="29"/>
        <v>V</v>
      </c>
      <c r="G280" s="5" t="str">
        <f t="shared" si="30"/>
        <v/>
      </c>
      <c r="H280" s="5" t="str">
        <f t="shared" si="31"/>
        <v xml:space="preserve"> </v>
      </c>
      <c r="I280" s="5" t="str">
        <f t="shared" si="32"/>
        <v/>
      </c>
      <c r="J280" s="5" t="str">
        <f t="shared" si="33"/>
        <v/>
      </c>
      <c r="K280" s="5" t="s">
        <v>198</v>
      </c>
      <c r="L280" s="6"/>
      <c r="M280" s="19"/>
      <c r="N280" s="8">
        <f t="shared" si="34"/>
        <v>0</v>
      </c>
      <c r="O280" s="9"/>
      <c r="P280" s="10"/>
      <c r="Q280" s="11"/>
      <c r="R280" s="12"/>
      <c r="S280" s="13"/>
      <c r="T280" s="14"/>
      <c r="U280" s="15"/>
      <c r="V280" s="15"/>
      <c r="W280" s="16"/>
      <c r="X280" s="16"/>
      <c r="Y280" s="15"/>
      <c r="Z280" s="15"/>
      <c r="AA280" s="16"/>
      <c r="AB280" s="16"/>
    </row>
    <row r="281" spans="1:28" ht="23.25" customHeight="1" x14ac:dyDescent="0.25">
      <c r="A281" s="1">
        <v>430</v>
      </c>
      <c r="C281" s="3" t="s">
        <v>552</v>
      </c>
      <c r="D281" s="17" t="s">
        <v>551</v>
      </c>
      <c r="E281" s="5" t="str">
        <f t="shared" si="28"/>
        <v/>
      </c>
      <c r="F281" s="5" t="str">
        <f t="shared" si="29"/>
        <v>U</v>
      </c>
      <c r="G281" s="5" t="str">
        <f t="shared" si="30"/>
        <v/>
      </c>
      <c r="H281" s="5" t="str">
        <f t="shared" si="31"/>
        <v xml:space="preserve"> </v>
      </c>
      <c r="I281" s="5" t="str">
        <f t="shared" si="32"/>
        <v/>
      </c>
      <c r="J281" s="5" t="str">
        <f t="shared" si="33"/>
        <v/>
      </c>
      <c r="K281" s="5" t="s">
        <v>198</v>
      </c>
      <c r="L281" s="6"/>
      <c r="M281" s="19"/>
      <c r="N281" s="8">
        <f t="shared" si="34"/>
        <v>21</v>
      </c>
      <c r="O281" s="9">
        <v>30</v>
      </c>
      <c r="P281" s="10">
        <v>9</v>
      </c>
      <c r="Q281" s="11"/>
      <c r="R281" s="12"/>
      <c r="S281" s="13"/>
      <c r="T281" s="14"/>
      <c r="U281" s="15"/>
      <c r="V281" s="15"/>
      <c r="W281" s="16"/>
      <c r="X281" s="16"/>
      <c r="Y281" s="15"/>
      <c r="Z281" s="15"/>
      <c r="AA281" s="16"/>
      <c r="AB281" s="16"/>
    </row>
    <row r="282" spans="1:28" ht="23.25" hidden="1" customHeight="1" x14ac:dyDescent="0.25">
      <c r="A282" s="1">
        <v>587</v>
      </c>
      <c r="C282" s="3" t="s">
        <v>553</v>
      </c>
      <c r="D282" s="17" t="s">
        <v>554</v>
      </c>
      <c r="E282" s="5" t="str">
        <f t="shared" si="28"/>
        <v>X</v>
      </c>
      <c r="F282" s="5" t="str">
        <f t="shared" si="29"/>
        <v>V</v>
      </c>
      <c r="G282" s="5" t="str">
        <f t="shared" si="30"/>
        <v/>
      </c>
      <c r="H282" s="5" t="str">
        <f t="shared" si="31"/>
        <v xml:space="preserve"> </v>
      </c>
      <c r="I282" s="5" t="str">
        <f t="shared" si="32"/>
        <v/>
      </c>
      <c r="J282" s="5" t="str">
        <f t="shared" si="33"/>
        <v/>
      </c>
      <c r="K282" s="5"/>
      <c r="L282" s="6"/>
      <c r="M282" s="19"/>
      <c r="N282" s="8">
        <f t="shared" si="34"/>
        <v>0</v>
      </c>
      <c r="O282" s="9"/>
      <c r="P282" s="10"/>
      <c r="Q282" s="11"/>
      <c r="R282" s="12"/>
      <c r="S282" s="13"/>
      <c r="T282" s="14"/>
      <c r="U282" s="15"/>
      <c r="V282" s="15"/>
      <c r="W282" s="16"/>
      <c r="X282" s="16"/>
      <c r="Y282" s="15"/>
      <c r="Z282" s="15"/>
      <c r="AA282" s="16"/>
      <c r="AB282" s="16"/>
    </row>
    <row r="283" spans="1:28" ht="23.25" customHeight="1" x14ac:dyDescent="0.25">
      <c r="A283" s="1">
        <v>433</v>
      </c>
      <c r="C283" s="3" t="s">
        <v>275</v>
      </c>
      <c r="D283" s="17" t="s">
        <v>554</v>
      </c>
      <c r="E283" s="5" t="str">
        <f t="shared" si="28"/>
        <v/>
      </c>
      <c r="F283" s="5" t="str">
        <f t="shared" si="29"/>
        <v>V</v>
      </c>
      <c r="G283" s="5" t="str">
        <f t="shared" si="30"/>
        <v/>
      </c>
      <c r="H283" s="5" t="str">
        <f t="shared" si="31"/>
        <v xml:space="preserve"> </v>
      </c>
      <c r="I283" s="5" t="str">
        <f t="shared" si="32"/>
        <v/>
      </c>
      <c r="J283" s="5" t="str">
        <f t="shared" si="33"/>
        <v/>
      </c>
      <c r="K283" s="5"/>
      <c r="L283" s="6"/>
      <c r="M283" s="19"/>
      <c r="N283" s="8">
        <f t="shared" si="34"/>
        <v>70</v>
      </c>
      <c r="O283" s="91">
        <v>70</v>
      </c>
      <c r="P283" s="10"/>
      <c r="Q283" s="11"/>
      <c r="R283" s="12"/>
      <c r="S283" s="13"/>
      <c r="T283" s="14"/>
      <c r="U283" s="15"/>
      <c r="V283" s="15"/>
      <c r="W283" s="16"/>
      <c r="X283" s="16"/>
      <c r="Y283" s="15"/>
      <c r="Z283" s="15"/>
      <c r="AA283" s="16"/>
      <c r="AB283" s="16"/>
    </row>
    <row r="284" spans="1:28" ht="23.25" hidden="1" customHeight="1" x14ac:dyDescent="0.25">
      <c r="A284" s="1">
        <v>435</v>
      </c>
      <c r="C284" s="3" t="s">
        <v>555</v>
      </c>
      <c r="D284" s="17" t="s">
        <v>556</v>
      </c>
      <c r="E284" s="5" t="str">
        <f t="shared" si="28"/>
        <v>X</v>
      </c>
      <c r="F284" s="5" t="str">
        <f t="shared" si="29"/>
        <v>V</v>
      </c>
      <c r="G284" s="5" t="str">
        <f t="shared" si="30"/>
        <v/>
      </c>
      <c r="H284" s="5" t="str">
        <f t="shared" si="31"/>
        <v xml:space="preserve"> </v>
      </c>
      <c r="I284" s="5" t="str">
        <f t="shared" si="32"/>
        <v/>
      </c>
      <c r="J284" s="5" t="str">
        <f t="shared" si="33"/>
        <v/>
      </c>
      <c r="K284" s="5"/>
      <c r="L284" s="6"/>
      <c r="M284" s="19"/>
      <c r="N284" s="8">
        <f t="shared" si="34"/>
        <v>0</v>
      </c>
      <c r="O284" s="91"/>
      <c r="P284" s="10"/>
      <c r="Q284" s="11"/>
      <c r="R284" s="12"/>
      <c r="S284" s="13"/>
      <c r="T284" s="14"/>
      <c r="U284" s="15"/>
      <c r="V284" s="15"/>
      <c r="W284" s="16"/>
      <c r="X284" s="16"/>
      <c r="Y284" s="15"/>
      <c r="Z284" s="15"/>
      <c r="AA284" s="16"/>
      <c r="AB284" s="16"/>
    </row>
    <row r="285" spans="1:28" ht="23.25" hidden="1" customHeight="1" x14ac:dyDescent="0.25">
      <c r="A285" s="1">
        <v>437</v>
      </c>
      <c r="C285" s="3" t="s">
        <v>557</v>
      </c>
      <c r="D285" s="17" t="s">
        <v>558</v>
      </c>
      <c r="E285" s="5" t="str">
        <f t="shared" si="28"/>
        <v>X</v>
      </c>
      <c r="F285" s="5" t="str">
        <f t="shared" si="29"/>
        <v>V</v>
      </c>
      <c r="G285" s="5" t="str">
        <f t="shared" si="30"/>
        <v/>
      </c>
      <c r="H285" s="5" t="str">
        <f t="shared" si="31"/>
        <v xml:space="preserve"> </v>
      </c>
      <c r="I285" s="5" t="str">
        <f t="shared" si="32"/>
        <v/>
      </c>
      <c r="J285" s="5" t="str">
        <f t="shared" si="33"/>
        <v/>
      </c>
      <c r="K285" s="5"/>
      <c r="L285" s="6"/>
      <c r="M285" s="19"/>
      <c r="N285" s="8">
        <f t="shared" si="34"/>
        <v>0</v>
      </c>
      <c r="O285" s="9"/>
      <c r="P285" s="10"/>
      <c r="Q285" s="11"/>
      <c r="R285" s="12"/>
      <c r="S285" s="13"/>
      <c r="T285" s="14"/>
      <c r="U285" s="15"/>
      <c r="V285" s="15"/>
      <c r="W285" s="16"/>
      <c r="X285" s="16"/>
      <c r="Y285" s="15"/>
      <c r="Z285" s="15"/>
      <c r="AA285" s="16"/>
      <c r="AB285" s="16"/>
    </row>
    <row r="286" spans="1:28" ht="23.25" hidden="1" customHeight="1" x14ac:dyDescent="0.25">
      <c r="A286" s="1">
        <v>593</v>
      </c>
      <c r="C286" s="3" t="s">
        <v>559</v>
      </c>
      <c r="D286" s="17" t="s">
        <v>560</v>
      </c>
      <c r="E286" s="5" t="str">
        <f t="shared" si="28"/>
        <v>X</v>
      </c>
      <c r="F286" s="5" t="str">
        <f t="shared" si="29"/>
        <v>V</v>
      </c>
      <c r="G286" s="5" t="str">
        <f t="shared" si="30"/>
        <v/>
      </c>
      <c r="H286" s="5" t="str">
        <f t="shared" si="31"/>
        <v xml:space="preserve"> </v>
      </c>
      <c r="I286" s="5" t="str">
        <f t="shared" si="32"/>
        <v/>
      </c>
      <c r="J286" s="5" t="str">
        <f t="shared" si="33"/>
        <v/>
      </c>
      <c r="K286" s="5"/>
      <c r="L286" s="6"/>
      <c r="M286" s="19"/>
      <c r="N286" s="8">
        <f t="shared" si="34"/>
        <v>0</v>
      </c>
      <c r="O286" s="9"/>
      <c r="P286" s="10"/>
      <c r="Q286" s="11"/>
      <c r="R286" s="12"/>
      <c r="S286" s="13"/>
      <c r="T286" s="14"/>
      <c r="U286" s="15"/>
      <c r="V286" s="15"/>
      <c r="W286" s="16"/>
      <c r="X286" s="16"/>
      <c r="Y286" s="15"/>
      <c r="Z286" s="15"/>
      <c r="AA286" s="16"/>
      <c r="AB286" s="16"/>
    </row>
    <row r="287" spans="1:28" ht="23.25" hidden="1" customHeight="1" x14ac:dyDescent="0.25">
      <c r="A287" s="1">
        <v>440</v>
      </c>
      <c r="C287" s="3" t="s">
        <v>561</v>
      </c>
      <c r="D287" s="17" t="s">
        <v>562</v>
      </c>
      <c r="E287" s="5" t="str">
        <f t="shared" si="28"/>
        <v>X</v>
      </c>
      <c r="F287" s="5" t="str">
        <f t="shared" si="29"/>
        <v>V</v>
      </c>
      <c r="G287" s="5" t="str">
        <f t="shared" si="30"/>
        <v/>
      </c>
      <c r="H287" s="5" t="str">
        <f t="shared" si="31"/>
        <v xml:space="preserve"> </v>
      </c>
      <c r="I287" s="5" t="str">
        <f t="shared" si="32"/>
        <v/>
      </c>
      <c r="J287" s="5" t="str">
        <f t="shared" si="33"/>
        <v/>
      </c>
      <c r="K287" s="5"/>
      <c r="L287" s="6"/>
      <c r="M287" s="19"/>
      <c r="N287" s="8">
        <f t="shared" si="34"/>
        <v>0</v>
      </c>
      <c r="O287" s="9"/>
      <c r="P287" s="10"/>
      <c r="Q287" s="11"/>
      <c r="R287" s="12"/>
      <c r="S287" s="13"/>
      <c r="T287" s="14"/>
      <c r="U287" s="15"/>
      <c r="V287" s="15"/>
      <c r="W287" s="16"/>
      <c r="X287" s="16"/>
      <c r="Y287" s="15"/>
      <c r="Z287" s="15"/>
      <c r="AA287" s="16"/>
      <c r="AB287" s="16"/>
    </row>
    <row r="288" spans="1:28" s="33" customFormat="1" ht="23.25" customHeight="1" x14ac:dyDescent="0.25">
      <c r="A288" s="31">
        <v>552</v>
      </c>
      <c r="B288" s="32"/>
      <c r="C288" s="78" t="s">
        <v>563</v>
      </c>
      <c r="D288" s="79" t="s">
        <v>562</v>
      </c>
      <c r="E288" s="5" t="str">
        <f t="shared" si="28"/>
        <v/>
      </c>
      <c r="F288" s="5" t="str">
        <f t="shared" si="29"/>
        <v>U</v>
      </c>
      <c r="G288" s="5" t="str">
        <f t="shared" si="30"/>
        <v>B</v>
      </c>
      <c r="H288" s="5" t="str">
        <f t="shared" si="31"/>
        <v xml:space="preserve"> </v>
      </c>
      <c r="I288" s="5" t="str">
        <f t="shared" si="32"/>
        <v/>
      </c>
      <c r="J288" s="5" t="str">
        <f t="shared" si="33"/>
        <v/>
      </c>
      <c r="K288" s="40" t="s">
        <v>564</v>
      </c>
      <c r="L288" s="55" t="s">
        <v>565</v>
      </c>
      <c r="M288" s="36"/>
      <c r="N288" s="8">
        <f t="shared" si="34"/>
        <v>48</v>
      </c>
      <c r="O288" s="34">
        <v>77.25</v>
      </c>
      <c r="P288" s="37">
        <v>12</v>
      </c>
      <c r="Q288" s="34"/>
      <c r="R288" s="34"/>
      <c r="S288" s="38"/>
      <c r="T288" s="39"/>
      <c r="U288" s="37">
        <v>17.25</v>
      </c>
      <c r="V288" s="37">
        <v>13</v>
      </c>
      <c r="W288" s="37"/>
      <c r="X288" s="37"/>
      <c r="Y288" s="37"/>
      <c r="Z288" s="37"/>
      <c r="AA288" s="37"/>
      <c r="AB288" s="37"/>
    </row>
    <row r="289" spans="1:28" ht="23.25" customHeight="1" x14ac:dyDescent="0.25">
      <c r="A289" s="1">
        <v>441</v>
      </c>
      <c r="C289" s="3" t="s">
        <v>566</v>
      </c>
      <c r="D289" s="17" t="s">
        <v>562</v>
      </c>
      <c r="E289" s="5" t="str">
        <f t="shared" si="28"/>
        <v/>
      </c>
      <c r="F289" s="5" t="str">
        <f t="shared" si="29"/>
        <v>V</v>
      </c>
      <c r="G289" s="5" t="str">
        <f t="shared" si="30"/>
        <v/>
      </c>
      <c r="H289" s="5" t="str">
        <f t="shared" si="31"/>
        <v xml:space="preserve"> </v>
      </c>
      <c r="I289" s="5" t="str">
        <f t="shared" si="32"/>
        <v/>
      </c>
      <c r="J289" s="5" t="str">
        <f t="shared" si="33"/>
        <v/>
      </c>
      <c r="K289" s="5"/>
      <c r="L289" s="6"/>
      <c r="M289" s="19"/>
      <c r="N289" s="8">
        <f t="shared" si="34"/>
        <v>79.5</v>
      </c>
      <c r="O289" s="9">
        <v>79.5</v>
      </c>
      <c r="P289" s="10"/>
      <c r="Q289" s="11"/>
      <c r="R289" s="12"/>
      <c r="S289" s="13"/>
      <c r="T289" s="14"/>
      <c r="U289" s="15"/>
      <c r="V289" s="15"/>
      <c r="W289" s="16"/>
      <c r="X289" s="16"/>
      <c r="Y289" s="15"/>
      <c r="Z289" s="15"/>
      <c r="AA289" s="16"/>
      <c r="AB289" s="16"/>
    </row>
    <row r="290" spans="1:28" ht="23.25" hidden="1" customHeight="1" x14ac:dyDescent="0.25">
      <c r="A290" s="1">
        <v>443</v>
      </c>
      <c r="C290" s="3" t="s">
        <v>567</v>
      </c>
      <c r="D290" s="17" t="s">
        <v>562</v>
      </c>
      <c r="E290" s="5" t="str">
        <f t="shared" si="28"/>
        <v>X</v>
      </c>
      <c r="F290" s="5" t="str">
        <f t="shared" si="29"/>
        <v>V</v>
      </c>
      <c r="G290" s="5" t="str">
        <f t="shared" si="30"/>
        <v/>
      </c>
      <c r="H290" s="5" t="str">
        <f t="shared" si="31"/>
        <v xml:space="preserve"> </v>
      </c>
      <c r="I290" s="5" t="str">
        <f t="shared" si="32"/>
        <v/>
      </c>
      <c r="J290" s="5" t="str">
        <f t="shared" si="33"/>
        <v/>
      </c>
      <c r="K290" s="5"/>
      <c r="L290" s="6"/>
      <c r="M290" s="19"/>
      <c r="N290" s="8">
        <f t="shared" si="34"/>
        <v>0</v>
      </c>
      <c r="O290" s="9"/>
      <c r="P290" s="10"/>
      <c r="Q290" s="11"/>
      <c r="R290" s="12"/>
      <c r="S290" s="13"/>
      <c r="T290" s="14"/>
      <c r="U290" s="15"/>
      <c r="V290" s="15"/>
      <c r="W290" s="16"/>
      <c r="X290" s="16"/>
      <c r="Y290" s="15"/>
      <c r="Z290" s="15"/>
      <c r="AA290" s="16"/>
      <c r="AB290" s="16"/>
    </row>
    <row r="291" spans="1:28" ht="23.25" hidden="1" customHeight="1" x14ac:dyDescent="0.25">
      <c r="A291" s="1">
        <v>445</v>
      </c>
      <c r="C291" s="3" t="s">
        <v>568</v>
      </c>
      <c r="D291" s="17" t="s">
        <v>562</v>
      </c>
      <c r="E291" s="5" t="str">
        <f t="shared" si="28"/>
        <v>X</v>
      </c>
      <c r="F291" s="5" t="str">
        <f t="shared" si="29"/>
        <v>V</v>
      </c>
      <c r="G291" s="5" t="str">
        <f t="shared" si="30"/>
        <v/>
      </c>
      <c r="H291" s="5" t="str">
        <f t="shared" si="31"/>
        <v xml:space="preserve"> </v>
      </c>
      <c r="I291" s="5" t="str">
        <f t="shared" si="32"/>
        <v/>
      </c>
      <c r="J291" s="5" t="str">
        <f t="shared" si="33"/>
        <v/>
      </c>
      <c r="K291" s="5"/>
      <c r="L291" s="6"/>
      <c r="M291" s="19"/>
      <c r="N291" s="8">
        <f t="shared" si="34"/>
        <v>0</v>
      </c>
      <c r="O291" s="9"/>
      <c r="P291" s="10"/>
      <c r="Q291" s="11"/>
      <c r="R291" s="12"/>
      <c r="S291" s="13"/>
      <c r="T291" s="14"/>
      <c r="U291" s="15"/>
      <c r="V291" s="15"/>
      <c r="W291" s="16"/>
      <c r="X291" s="16"/>
      <c r="Y291" s="15"/>
      <c r="Z291" s="15"/>
      <c r="AA291" s="16"/>
      <c r="AB291" s="16"/>
    </row>
    <row r="292" spans="1:28" ht="23.25" hidden="1" customHeight="1" x14ac:dyDescent="0.25">
      <c r="A292" s="1">
        <v>446</v>
      </c>
      <c r="C292" s="3" t="s">
        <v>569</v>
      </c>
      <c r="D292" s="25" t="s">
        <v>562</v>
      </c>
      <c r="E292" s="5" t="str">
        <f t="shared" si="28"/>
        <v>X</v>
      </c>
      <c r="F292" s="5" t="str">
        <f t="shared" si="29"/>
        <v>V</v>
      </c>
      <c r="G292" s="5" t="str">
        <f t="shared" si="30"/>
        <v/>
      </c>
      <c r="H292" s="5" t="str">
        <f t="shared" si="31"/>
        <v xml:space="preserve"> </v>
      </c>
      <c r="I292" s="5" t="str">
        <f t="shared" si="32"/>
        <v/>
      </c>
      <c r="J292" s="5" t="str">
        <f t="shared" si="33"/>
        <v/>
      </c>
      <c r="K292" s="5" t="s">
        <v>198</v>
      </c>
      <c r="L292" s="6"/>
      <c r="M292" s="19"/>
      <c r="N292" s="8">
        <f t="shared" si="34"/>
        <v>0</v>
      </c>
      <c r="O292" s="9"/>
      <c r="P292" s="10"/>
      <c r="Q292" s="11"/>
      <c r="R292" s="12"/>
      <c r="S292" s="13"/>
      <c r="T292" s="14"/>
      <c r="U292" s="15"/>
      <c r="V292" s="15"/>
      <c r="W292" s="16"/>
      <c r="X292" s="16"/>
      <c r="Y292" s="15"/>
      <c r="Z292" s="15"/>
      <c r="AA292" s="16"/>
      <c r="AB292" s="16"/>
    </row>
    <row r="293" spans="1:28" ht="23.25" customHeight="1" x14ac:dyDescent="0.25">
      <c r="A293" s="1">
        <v>449</v>
      </c>
      <c r="C293" s="3" t="s">
        <v>570</v>
      </c>
      <c r="D293" s="17" t="s">
        <v>562</v>
      </c>
      <c r="E293" s="5" t="str">
        <f t="shared" si="28"/>
        <v/>
      </c>
      <c r="F293" s="5" t="str">
        <f t="shared" si="29"/>
        <v>U</v>
      </c>
      <c r="G293" s="5" t="str">
        <f t="shared" si="30"/>
        <v/>
      </c>
      <c r="H293" s="5" t="str">
        <f t="shared" si="31"/>
        <v xml:space="preserve"> </v>
      </c>
      <c r="I293" s="5" t="str">
        <f t="shared" si="32"/>
        <v/>
      </c>
      <c r="J293" s="5" t="str">
        <f t="shared" si="33"/>
        <v/>
      </c>
      <c r="K293" s="5"/>
      <c r="L293" s="6"/>
      <c r="M293" s="19"/>
      <c r="N293" s="8">
        <f t="shared" si="34"/>
        <v>2</v>
      </c>
      <c r="O293" s="9">
        <v>12</v>
      </c>
      <c r="P293" s="10">
        <v>10</v>
      </c>
      <c r="Q293" s="11"/>
      <c r="R293" s="12"/>
      <c r="S293" s="13"/>
      <c r="T293" s="14"/>
      <c r="U293" s="15"/>
      <c r="V293" s="15"/>
      <c r="W293" s="16"/>
      <c r="X293" s="16"/>
      <c r="Y293" s="15"/>
      <c r="Z293" s="15"/>
      <c r="AA293" s="16"/>
      <c r="AB293" s="16"/>
    </row>
    <row r="294" spans="1:28" ht="23.25" hidden="1" customHeight="1" x14ac:dyDescent="0.25">
      <c r="A294" s="1">
        <v>450</v>
      </c>
      <c r="C294" s="3" t="s">
        <v>571</v>
      </c>
      <c r="D294" s="17" t="s">
        <v>562</v>
      </c>
      <c r="E294" s="5" t="str">
        <f t="shared" si="28"/>
        <v>X</v>
      </c>
      <c r="F294" s="5" t="str">
        <f t="shared" si="29"/>
        <v>V</v>
      </c>
      <c r="G294" s="5" t="str">
        <f t="shared" si="30"/>
        <v/>
      </c>
      <c r="H294" s="5" t="str">
        <f t="shared" si="31"/>
        <v xml:space="preserve"> </v>
      </c>
      <c r="I294" s="5" t="str">
        <f t="shared" si="32"/>
        <v/>
      </c>
      <c r="J294" s="5" t="str">
        <f t="shared" si="33"/>
        <v/>
      </c>
      <c r="K294" s="5"/>
      <c r="L294" s="6"/>
      <c r="M294" s="19"/>
      <c r="N294" s="8">
        <f t="shared" si="34"/>
        <v>0</v>
      </c>
      <c r="O294" s="9"/>
      <c r="P294" s="10"/>
      <c r="Q294" s="11"/>
      <c r="R294" s="12"/>
      <c r="S294" s="13"/>
      <c r="T294" s="14"/>
      <c r="U294" s="15"/>
      <c r="V294" s="15"/>
      <c r="W294" s="16"/>
      <c r="X294" s="16"/>
      <c r="Y294" s="15"/>
      <c r="Z294" s="15"/>
      <c r="AA294" s="16"/>
      <c r="AB294" s="16"/>
    </row>
    <row r="295" spans="1:28" ht="21.75" customHeight="1" x14ac:dyDescent="0.25">
      <c r="A295" s="1">
        <v>451</v>
      </c>
      <c r="C295" s="3" t="s">
        <v>406</v>
      </c>
      <c r="D295" s="17" t="s">
        <v>562</v>
      </c>
      <c r="E295" s="5" t="str">
        <f t="shared" si="28"/>
        <v/>
      </c>
      <c r="F295" s="5" t="str">
        <f t="shared" si="29"/>
        <v>U</v>
      </c>
      <c r="G295" s="5" t="str">
        <f t="shared" si="30"/>
        <v/>
      </c>
      <c r="H295" s="5" t="str">
        <f t="shared" si="31"/>
        <v xml:space="preserve"> </v>
      </c>
      <c r="I295" s="5" t="str">
        <f t="shared" si="32"/>
        <v/>
      </c>
      <c r="J295" s="5" t="str">
        <f t="shared" si="33"/>
        <v/>
      </c>
      <c r="K295" s="5"/>
      <c r="L295" s="55"/>
      <c r="M295" s="19"/>
      <c r="N295" s="8">
        <f t="shared" si="34"/>
        <v>25</v>
      </c>
      <c r="O295" s="9">
        <v>30</v>
      </c>
      <c r="P295" s="10">
        <v>5</v>
      </c>
      <c r="Q295" s="11"/>
      <c r="R295" s="12"/>
      <c r="S295" s="13"/>
      <c r="T295" s="14"/>
      <c r="U295" s="15"/>
      <c r="V295" s="15"/>
      <c r="W295" s="16"/>
      <c r="X295" s="16"/>
      <c r="Y295" s="15"/>
      <c r="Z295" s="15"/>
      <c r="AA295" s="16"/>
      <c r="AB295" s="16"/>
    </row>
    <row r="296" spans="1:28" ht="23.25" customHeight="1" x14ac:dyDescent="0.25">
      <c r="A296" s="1">
        <v>455</v>
      </c>
      <c r="C296" s="3" t="s">
        <v>572</v>
      </c>
      <c r="D296" s="17" t="s">
        <v>573</v>
      </c>
      <c r="E296" s="5" t="str">
        <f t="shared" si="28"/>
        <v/>
      </c>
      <c r="F296" s="5" t="str">
        <f t="shared" si="29"/>
        <v>V</v>
      </c>
      <c r="G296" s="5" t="str">
        <f t="shared" si="30"/>
        <v/>
      </c>
      <c r="H296" s="5" t="str">
        <f t="shared" si="31"/>
        <v xml:space="preserve"> </v>
      </c>
      <c r="I296" s="5" t="str">
        <f t="shared" si="32"/>
        <v/>
      </c>
      <c r="J296" s="5" t="str">
        <f t="shared" si="33"/>
        <v/>
      </c>
      <c r="K296" s="5"/>
      <c r="L296" s="6"/>
      <c r="M296" s="19"/>
      <c r="N296" s="8">
        <f t="shared" si="34"/>
        <v>30.75</v>
      </c>
      <c r="O296" s="9">
        <v>30.75</v>
      </c>
      <c r="P296" s="10"/>
      <c r="Q296" s="11"/>
      <c r="R296" s="12"/>
      <c r="S296" s="13"/>
      <c r="T296" s="14"/>
      <c r="U296" s="15"/>
      <c r="V296" s="15"/>
      <c r="W296" s="16"/>
      <c r="X296" s="16"/>
      <c r="Y296" s="15"/>
      <c r="Z296" s="15"/>
      <c r="AA296" s="16"/>
      <c r="AB296" s="16"/>
    </row>
    <row r="297" spans="1:28" ht="23.25" customHeight="1" x14ac:dyDescent="0.25">
      <c r="A297" s="1">
        <v>456</v>
      </c>
      <c r="C297" s="3" t="s">
        <v>324</v>
      </c>
      <c r="D297" s="17" t="s">
        <v>573</v>
      </c>
      <c r="E297" s="5" t="str">
        <f t="shared" si="28"/>
        <v/>
      </c>
      <c r="F297" s="5" t="str">
        <f t="shared" si="29"/>
        <v>U</v>
      </c>
      <c r="G297" s="5" t="str">
        <f t="shared" si="30"/>
        <v/>
      </c>
      <c r="H297" s="5" t="str">
        <f t="shared" si="31"/>
        <v xml:space="preserve"> </v>
      </c>
      <c r="I297" s="5" t="str">
        <f t="shared" si="32"/>
        <v>S</v>
      </c>
      <c r="J297" s="5" t="str">
        <f t="shared" si="33"/>
        <v/>
      </c>
      <c r="K297" s="103"/>
      <c r="L297" s="6"/>
      <c r="M297" s="19"/>
      <c r="N297" s="8">
        <v>8</v>
      </c>
      <c r="O297" s="9">
        <v>16</v>
      </c>
      <c r="P297" s="10">
        <v>8</v>
      </c>
      <c r="Q297" s="11"/>
      <c r="R297" s="12"/>
      <c r="S297" s="13"/>
      <c r="T297" s="14">
        <v>84</v>
      </c>
      <c r="U297" s="15">
        <v>8</v>
      </c>
      <c r="V297" s="15">
        <v>1</v>
      </c>
      <c r="W297" s="16"/>
      <c r="X297" s="16"/>
      <c r="Y297" s="15"/>
      <c r="Z297" s="15"/>
      <c r="AA297" s="16"/>
      <c r="AB297" s="16"/>
    </row>
    <row r="298" spans="1:28" ht="23.25" hidden="1" customHeight="1" x14ac:dyDescent="0.25">
      <c r="A298" s="1">
        <v>488</v>
      </c>
      <c r="C298" s="3" t="s">
        <v>388</v>
      </c>
      <c r="D298" s="25" t="s">
        <v>574</v>
      </c>
      <c r="E298" s="5" t="str">
        <f t="shared" si="28"/>
        <v>X</v>
      </c>
      <c r="F298" s="5" t="str">
        <f t="shared" si="29"/>
        <v>V</v>
      </c>
      <c r="G298" s="5" t="str">
        <f t="shared" si="30"/>
        <v/>
      </c>
      <c r="H298" s="5" t="str">
        <f t="shared" si="31"/>
        <v xml:space="preserve"> </v>
      </c>
      <c r="I298" s="5" t="str">
        <f t="shared" si="32"/>
        <v/>
      </c>
      <c r="J298" s="5" t="str">
        <f t="shared" si="33"/>
        <v/>
      </c>
      <c r="K298" s="5" t="s">
        <v>575</v>
      </c>
      <c r="L298" s="6"/>
      <c r="M298" s="19"/>
      <c r="N298" s="8">
        <f t="shared" si="34"/>
        <v>0</v>
      </c>
      <c r="O298" s="9"/>
      <c r="P298" s="10"/>
      <c r="Q298" s="11"/>
      <c r="R298" s="12"/>
      <c r="S298" s="13"/>
      <c r="T298" s="14"/>
      <c r="U298" s="15"/>
      <c r="V298" s="15"/>
      <c r="W298" s="16"/>
      <c r="X298" s="16"/>
      <c r="Y298" s="15"/>
      <c r="Z298" s="15"/>
      <c r="AA298" s="16"/>
      <c r="AB298" s="16"/>
    </row>
    <row r="299" spans="1:28" ht="24.75" hidden="1" customHeight="1" x14ac:dyDescent="0.25">
      <c r="A299" s="1">
        <v>461</v>
      </c>
      <c r="C299" s="3" t="s">
        <v>576</v>
      </c>
      <c r="D299" s="80" t="s">
        <v>577</v>
      </c>
      <c r="E299" s="5" t="str">
        <f t="shared" si="28"/>
        <v>X</v>
      </c>
      <c r="F299" s="5" t="str">
        <f t="shared" si="29"/>
        <v>V</v>
      </c>
      <c r="G299" s="5" t="str">
        <f t="shared" si="30"/>
        <v/>
      </c>
      <c r="H299" s="5" t="str">
        <f t="shared" si="31"/>
        <v xml:space="preserve"> </v>
      </c>
      <c r="I299" s="5" t="str">
        <f t="shared" si="32"/>
        <v/>
      </c>
      <c r="J299" s="5" t="str">
        <f t="shared" si="33"/>
        <v/>
      </c>
      <c r="K299" s="5"/>
      <c r="L299" s="104"/>
      <c r="M299" s="105"/>
      <c r="N299" s="8">
        <f t="shared" si="34"/>
        <v>0</v>
      </c>
      <c r="O299" s="9"/>
      <c r="P299" s="10"/>
      <c r="Q299" s="11"/>
      <c r="R299" s="12"/>
      <c r="S299" s="13"/>
      <c r="T299" s="14"/>
      <c r="U299" s="15"/>
      <c r="V299" s="15"/>
      <c r="W299" s="16"/>
      <c r="X299" s="16"/>
      <c r="Y299" s="15"/>
      <c r="Z299" s="15"/>
      <c r="AA299" s="16"/>
      <c r="AB299" s="16"/>
    </row>
    <row r="300" spans="1:28" ht="24.75" customHeight="1" x14ac:dyDescent="0.25">
      <c r="A300" s="1">
        <v>487</v>
      </c>
      <c r="C300" s="3" t="s">
        <v>578</v>
      </c>
      <c r="D300" s="80" t="s">
        <v>579</v>
      </c>
      <c r="E300" s="5" t="str">
        <f t="shared" si="28"/>
        <v/>
      </c>
      <c r="F300" s="5" t="str">
        <f t="shared" si="29"/>
        <v>V</v>
      </c>
      <c r="G300" s="5" t="str">
        <f t="shared" si="30"/>
        <v>B</v>
      </c>
      <c r="H300" s="5" t="str">
        <f t="shared" si="31"/>
        <v xml:space="preserve"> </v>
      </c>
      <c r="I300" s="5" t="str">
        <f t="shared" si="32"/>
        <v/>
      </c>
      <c r="J300" s="5" t="str">
        <f t="shared" si="33"/>
        <v/>
      </c>
      <c r="K300" s="5" t="s">
        <v>580</v>
      </c>
      <c r="L300" s="6"/>
      <c r="M300" s="19"/>
      <c r="N300" s="8">
        <f t="shared" si="34"/>
        <v>41</v>
      </c>
      <c r="O300" s="9">
        <v>54</v>
      </c>
      <c r="P300" s="10"/>
      <c r="Q300" s="11"/>
      <c r="R300" s="12"/>
      <c r="S300" s="13"/>
      <c r="T300" s="14"/>
      <c r="U300" s="15">
        <v>13</v>
      </c>
      <c r="V300" s="15">
        <v>1</v>
      </c>
      <c r="W300" s="16"/>
      <c r="X300" s="16"/>
      <c r="Y300" s="15"/>
      <c r="Z300" s="15"/>
      <c r="AA300" s="16"/>
      <c r="AB300" s="16"/>
    </row>
    <row r="301" spans="1:28" ht="24.75" customHeight="1" x14ac:dyDescent="0.25">
      <c r="A301" s="1">
        <v>602</v>
      </c>
      <c r="C301" s="3" t="s">
        <v>581</v>
      </c>
      <c r="D301" s="80" t="s">
        <v>582</v>
      </c>
      <c r="E301" s="5" t="str">
        <f t="shared" si="28"/>
        <v/>
      </c>
      <c r="F301" s="5" t="str">
        <f t="shared" si="29"/>
        <v>U</v>
      </c>
      <c r="G301" s="5" t="str">
        <f t="shared" si="30"/>
        <v>B</v>
      </c>
      <c r="H301" s="5" t="str">
        <f t="shared" si="31"/>
        <v xml:space="preserve"> </v>
      </c>
      <c r="I301" s="5" t="str">
        <f t="shared" si="32"/>
        <v/>
      </c>
      <c r="J301" s="5" t="str">
        <f t="shared" si="33"/>
        <v/>
      </c>
      <c r="K301" s="5"/>
      <c r="L301" s="75"/>
      <c r="M301" s="19"/>
      <c r="N301" s="8">
        <f t="shared" si="34"/>
        <v>0</v>
      </c>
      <c r="O301" s="9">
        <v>8</v>
      </c>
      <c r="P301" s="10">
        <v>4</v>
      </c>
      <c r="Q301" s="11"/>
      <c r="R301" s="12"/>
      <c r="S301" s="13"/>
      <c r="T301" s="14"/>
      <c r="U301" s="15">
        <v>4</v>
      </c>
      <c r="V301" s="15">
        <v>2</v>
      </c>
      <c r="W301" s="16"/>
      <c r="X301" s="16"/>
      <c r="Y301" s="15"/>
      <c r="Z301" s="15"/>
      <c r="AA301" s="16"/>
      <c r="AB301" s="16"/>
    </row>
    <row r="302" spans="1:28" ht="24.75" hidden="1" customHeight="1" x14ac:dyDescent="0.25">
      <c r="A302" s="1">
        <v>486</v>
      </c>
      <c r="C302" s="3" t="s">
        <v>583</v>
      </c>
      <c r="D302" s="80" t="s">
        <v>584</v>
      </c>
      <c r="E302" s="5" t="str">
        <f t="shared" si="28"/>
        <v>X</v>
      </c>
      <c r="F302" s="5" t="e">
        <f t="shared" si="29"/>
        <v>#VALUE!</v>
      </c>
      <c r="G302" s="5" t="e">
        <f t="shared" si="30"/>
        <v>#VALUE!</v>
      </c>
      <c r="H302" s="5" t="str">
        <f t="shared" si="31"/>
        <v xml:space="preserve"> </v>
      </c>
      <c r="I302" s="5" t="str">
        <f t="shared" si="32"/>
        <v/>
      </c>
      <c r="J302" s="5" t="str">
        <f t="shared" si="33"/>
        <v/>
      </c>
      <c r="K302" s="5"/>
      <c r="L302" s="6"/>
      <c r="M302" s="19"/>
      <c r="N302" s="8" t="e">
        <f t="shared" si="34"/>
        <v>#VALUE!</v>
      </c>
      <c r="O302" s="9"/>
      <c r="P302" s="10" t="s">
        <v>358</v>
      </c>
      <c r="Q302" s="11"/>
      <c r="R302" s="12"/>
      <c r="S302" s="13"/>
      <c r="T302" s="14"/>
      <c r="U302" s="15"/>
      <c r="V302" s="15"/>
      <c r="W302" s="16"/>
      <c r="X302" s="16"/>
      <c r="Y302" s="15"/>
      <c r="Z302" s="15"/>
      <c r="AA302" s="16"/>
      <c r="AB302" s="16"/>
    </row>
    <row r="303" spans="1:28" ht="23.25" hidden="1" customHeight="1" x14ac:dyDescent="0.25">
      <c r="A303" s="1">
        <v>465</v>
      </c>
      <c r="B303" s="2">
        <v>1</v>
      </c>
      <c r="C303" s="3" t="s">
        <v>423</v>
      </c>
      <c r="D303" s="80" t="s">
        <v>585</v>
      </c>
      <c r="E303" s="5" t="str">
        <f t="shared" si="28"/>
        <v>X</v>
      </c>
      <c r="F303" s="5" t="str">
        <f t="shared" si="29"/>
        <v>V</v>
      </c>
      <c r="G303" s="5" t="str">
        <f t="shared" si="30"/>
        <v/>
      </c>
      <c r="H303" s="5" t="str">
        <f t="shared" si="31"/>
        <v xml:space="preserve"> </v>
      </c>
      <c r="I303" s="5" t="str">
        <f t="shared" si="32"/>
        <v/>
      </c>
      <c r="J303" s="5" t="str">
        <f t="shared" si="33"/>
        <v/>
      </c>
      <c r="K303" s="5" t="s">
        <v>198</v>
      </c>
      <c r="L303" s="6"/>
      <c r="M303" s="19"/>
      <c r="N303" s="8">
        <f t="shared" si="34"/>
        <v>0</v>
      </c>
      <c r="O303" s="9"/>
      <c r="P303" s="10"/>
      <c r="Q303" s="11"/>
      <c r="R303" s="12"/>
      <c r="S303" s="13"/>
      <c r="T303" s="14"/>
      <c r="U303" s="15"/>
      <c r="V303" s="15"/>
      <c r="W303" s="16"/>
      <c r="X303" s="16"/>
      <c r="Y303" s="15"/>
      <c r="Z303" s="15"/>
      <c r="AA303" s="16"/>
      <c r="AB303" s="16"/>
    </row>
    <row r="304" spans="1:28" ht="21" customHeight="1" x14ac:dyDescent="0.25">
      <c r="A304" s="1">
        <v>467</v>
      </c>
      <c r="C304" s="3" t="s">
        <v>586</v>
      </c>
      <c r="D304" s="80" t="s">
        <v>587</v>
      </c>
      <c r="E304" s="5" t="str">
        <f t="shared" si="28"/>
        <v/>
      </c>
      <c r="F304" s="5" t="str">
        <f t="shared" si="29"/>
        <v>V</v>
      </c>
      <c r="G304" s="5" t="str">
        <f t="shared" si="30"/>
        <v/>
      </c>
      <c r="H304" s="5" t="str">
        <f t="shared" si="31"/>
        <v xml:space="preserve"> </v>
      </c>
      <c r="I304" s="5" t="str">
        <f t="shared" si="32"/>
        <v/>
      </c>
      <c r="J304" s="5" t="str">
        <f t="shared" si="33"/>
        <v/>
      </c>
      <c r="K304" s="5" t="s">
        <v>588</v>
      </c>
      <c r="L304" s="104"/>
      <c r="M304" s="105"/>
      <c r="N304" s="8">
        <f t="shared" si="34"/>
        <v>15</v>
      </c>
      <c r="O304" s="9">
        <v>15</v>
      </c>
      <c r="P304" s="10"/>
      <c r="Q304" s="106"/>
      <c r="R304" s="12"/>
      <c r="S304" s="13"/>
      <c r="T304" s="14"/>
      <c r="U304" s="15"/>
      <c r="V304" s="15"/>
      <c r="W304" s="16"/>
      <c r="X304" s="16"/>
      <c r="Y304" s="15"/>
      <c r="Z304" s="15"/>
      <c r="AA304" s="16"/>
      <c r="AB304" s="16"/>
    </row>
    <row r="305" spans="1:28" ht="23.25" hidden="1" customHeight="1" x14ac:dyDescent="0.25">
      <c r="D305" s="5"/>
      <c r="E305" s="5"/>
      <c r="F305" s="5"/>
      <c r="G305" s="5"/>
      <c r="H305" s="5"/>
      <c r="I305" s="5"/>
      <c r="J305" s="5"/>
      <c r="K305" s="5"/>
      <c r="L305" s="55"/>
      <c r="M305" s="56"/>
      <c r="N305" s="8">
        <f t="shared" si="34"/>
        <v>0</v>
      </c>
      <c r="O305" s="91"/>
      <c r="P305" s="92"/>
      <c r="Q305" s="93"/>
      <c r="R305" s="94"/>
      <c r="S305" s="95"/>
      <c r="T305" s="96"/>
      <c r="U305" s="15"/>
      <c r="V305" s="15"/>
      <c r="W305" s="16"/>
      <c r="X305" s="16"/>
      <c r="Y305" s="15"/>
      <c r="Z305" s="15"/>
      <c r="AA305" s="16"/>
      <c r="AB305" s="16"/>
    </row>
    <row r="306" spans="1:28" s="113" customFormat="1" ht="23.25" hidden="1" customHeight="1" x14ac:dyDescent="0.3">
      <c r="A306" s="107"/>
      <c r="B306" s="108"/>
      <c r="C306" s="3" t="s">
        <v>589</v>
      </c>
      <c r="D306" s="109" t="s">
        <v>589</v>
      </c>
      <c r="E306" s="110"/>
      <c r="F306" s="110"/>
      <c r="G306" s="110"/>
      <c r="H306" s="110"/>
      <c r="I306" s="110"/>
      <c r="J306" s="110"/>
      <c r="K306" s="110" t="s">
        <v>589</v>
      </c>
      <c r="L306" s="109"/>
      <c r="M306" s="19"/>
      <c r="N306" s="8" t="e">
        <f t="shared" si="34"/>
        <v>#VALUE!</v>
      </c>
      <c r="O306" s="111" t="s">
        <v>590</v>
      </c>
      <c r="P306" s="111"/>
      <c r="Q306" s="111"/>
      <c r="R306" s="111"/>
      <c r="S306" s="112"/>
      <c r="T306" s="111"/>
      <c r="U306" s="111"/>
      <c r="V306" s="111"/>
      <c r="W306" s="111"/>
      <c r="X306" s="111"/>
      <c r="Y306" s="111"/>
      <c r="Z306" s="111"/>
      <c r="AA306" s="111"/>
      <c r="AB306" s="111"/>
    </row>
    <row r="307" spans="1:28" ht="23.25" hidden="1" customHeight="1" x14ac:dyDescent="0.25">
      <c r="D307" s="4"/>
      <c r="E307" s="5" t="str">
        <f t="shared" ref="E307:E321" si="35">IF(O307=0,"X","")</f>
        <v>X</v>
      </c>
      <c r="F307" s="5"/>
      <c r="G307" s="5" t="str">
        <f t="shared" ref="G307:G321" si="36">IF(N307=(O307-Q307),"","B")</f>
        <v/>
      </c>
      <c r="H307" s="5"/>
      <c r="I307" s="5"/>
      <c r="J307" s="5" t="str">
        <f t="shared" ref="J307:J321" si="37">IF(ISBLANK(M307)=FALSE,"A","")</f>
        <v/>
      </c>
      <c r="K307" s="5"/>
      <c r="L307" s="6"/>
      <c r="M307" s="19"/>
      <c r="N307" s="8">
        <f t="shared" si="34"/>
        <v>0</v>
      </c>
      <c r="O307" s="114"/>
      <c r="P307" s="115"/>
      <c r="Q307" s="106"/>
      <c r="R307" s="12"/>
      <c r="S307" s="13"/>
      <c r="T307" s="14"/>
      <c r="U307" s="116"/>
      <c r="V307" s="116"/>
      <c r="W307" s="117"/>
      <c r="X307" s="117"/>
      <c r="Y307" s="116"/>
      <c r="Z307" s="116"/>
      <c r="AA307" s="117"/>
      <c r="AB307" s="117"/>
    </row>
    <row r="308" spans="1:28" s="122" customFormat="1" ht="23.25" hidden="1" customHeight="1" x14ac:dyDescent="0.25">
      <c r="A308" s="118"/>
      <c r="B308" s="119"/>
      <c r="C308" s="3" t="s">
        <v>591</v>
      </c>
      <c r="D308" s="25" t="s">
        <v>591</v>
      </c>
      <c r="E308" s="5" t="str">
        <f t="shared" si="35"/>
        <v>X</v>
      </c>
      <c r="F308" s="5"/>
      <c r="G308" s="5" t="str">
        <f t="shared" si="36"/>
        <v/>
      </c>
      <c r="H308" s="5"/>
      <c r="I308" s="5"/>
      <c r="J308" s="5" t="str">
        <f t="shared" si="37"/>
        <v/>
      </c>
      <c r="K308" s="120"/>
      <c r="L308" s="25"/>
      <c r="M308" s="19"/>
      <c r="N308" s="8">
        <f t="shared" si="34"/>
        <v>0</v>
      </c>
      <c r="O308" s="120"/>
      <c r="P308" s="25"/>
      <c r="Q308" s="120"/>
      <c r="R308" s="25"/>
      <c r="S308" s="13"/>
      <c r="T308" s="121"/>
      <c r="U308" s="25"/>
      <c r="V308" s="25"/>
      <c r="W308" s="25"/>
      <c r="X308" s="25"/>
      <c r="Y308" s="25"/>
      <c r="Z308" s="25"/>
      <c r="AA308" s="25"/>
      <c r="AB308" s="25"/>
    </row>
    <row r="309" spans="1:28" ht="23.25" hidden="1" customHeight="1" x14ac:dyDescent="0.25">
      <c r="A309" s="1">
        <v>5001</v>
      </c>
      <c r="C309" s="3" t="s">
        <v>10</v>
      </c>
      <c r="D309" s="17" t="s">
        <v>6</v>
      </c>
      <c r="E309" s="5" t="str">
        <f t="shared" si="35"/>
        <v>X</v>
      </c>
      <c r="F309" s="5" t="str">
        <f t="shared" ref="F309:F321" si="38">IF(N309-P309=N309,"V","U")</f>
        <v>V</v>
      </c>
      <c r="G309" s="5" t="str">
        <f t="shared" si="36"/>
        <v/>
      </c>
      <c r="H309" s="5" t="str">
        <f t="shared" ref="H309:H321" si="39">IF(R309&lt;&gt;0,"T"," ")</f>
        <v xml:space="preserve"> </v>
      </c>
      <c r="I309" s="5" t="str">
        <f t="shared" ref="I309:I321" si="40">IF(T309&gt;0,"S","")</f>
        <v/>
      </c>
      <c r="J309" s="5" t="str">
        <f t="shared" si="37"/>
        <v/>
      </c>
      <c r="K309" s="5" t="s">
        <v>592</v>
      </c>
      <c r="L309" s="6"/>
      <c r="M309" s="19"/>
      <c r="N309" s="8">
        <f t="shared" si="34"/>
        <v>0</v>
      </c>
      <c r="O309" s="9"/>
      <c r="P309" s="10"/>
      <c r="Q309" s="11"/>
      <c r="R309" s="12"/>
      <c r="S309" s="13"/>
      <c r="T309" s="14"/>
      <c r="U309" s="15"/>
      <c r="V309" s="15"/>
      <c r="W309" s="16"/>
      <c r="X309" s="16"/>
      <c r="Y309" s="15"/>
      <c r="Z309" s="15"/>
      <c r="AA309" s="16"/>
      <c r="AB309" s="16"/>
    </row>
    <row r="310" spans="1:28" ht="23.25" hidden="1" customHeight="1" x14ac:dyDescent="0.25">
      <c r="A310" s="1">
        <v>5002</v>
      </c>
      <c r="C310" s="3" t="s">
        <v>593</v>
      </c>
      <c r="D310" s="17" t="s">
        <v>594</v>
      </c>
      <c r="E310" s="5" t="str">
        <f t="shared" si="35"/>
        <v>X</v>
      </c>
      <c r="F310" s="5" t="str">
        <f t="shared" si="38"/>
        <v>V</v>
      </c>
      <c r="G310" s="5" t="str">
        <f t="shared" si="36"/>
        <v/>
      </c>
      <c r="H310" s="5" t="str">
        <f t="shared" si="39"/>
        <v xml:space="preserve"> </v>
      </c>
      <c r="I310" s="5" t="str">
        <f t="shared" si="40"/>
        <v/>
      </c>
      <c r="J310" s="5" t="str">
        <f t="shared" si="37"/>
        <v/>
      </c>
      <c r="K310" s="5" t="s">
        <v>595</v>
      </c>
      <c r="L310" s="6"/>
      <c r="M310" s="19"/>
      <c r="N310" s="8">
        <f t="shared" si="34"/>
        <v>0</v>
      </c>
      <c r="O310" s="9"/>
      <c r="P310" s="10"/>
      <c r="Q310" s="11"/>
      <c r="R310" s="12"/>
      <c r="S310" s="13"/>
      <c r="T310" s="14"/>
      <c r="U310" s="15"/>
      <c r="V310" s="15"/>
      <c r="W310" s="16"/>
      <c r="X310" s="16"/>
      <c r="Y310" s="15"/>
      <c r="Z310" s="15"/>
      <c r="AA310" s="16"/>
      <c r="AB310" s="16"/>
    </row>
    <row r="311" spans="1:28" ht="23.25" hidden="1" customHeight="1" x14ac:dyDescent="0.25">
      <c r="A311" s="1">
        <v>5003</v>
      </c>
      <c r="C311" s="3" t="s">
        <v>596</v>
      </c>
      <c r="D311" s="17" t="s">
        <v>597</v>
      </c>
      <c r="E311" s="5" t="str">
        <f t="shared" si="35"/>
        <v>X</v>
      </c>
      <c r="F311" s="5" t="str">
        <f t="shared" si="38"/>
        <v>V</v>
      </c>
      <c r="G311" s="5" t="str">
        <f t="shared" si="36"/>
        <v/>
      </c>
      <c r="H311" s="5" t="str">
        <f t="shared" si="39"/>
        <v xml:space="preserve"> </v>
      </c>
      <c r="I311" s="5" t="str">
        <f t="shared" si="40"/>
        <v/>
      </c>
      <c r="J311" s="5" t="str">
        <f t="shared" si="37"/>
        <v/>
      </c>
      <c r="K311" s="5"/>
      <c r="L311" s="6"/>
      <c r="M311" s="19"/>
      <c r="N311" s="8">
        <f t="shared" si="34"/>
        <v>0</v>
      </c>
      <c r="O311" s="9"/>
      <c r="P311" s="10"/>
      <c r="Q311" s="11"/>
      <c r="R311" s="12"/>
      <c r="S311" s="13"/>
      <c r="T311" s="14"/>
      <c r="U311" s="15"/>
      <c r="V311" s="15"/>
      <c r="W311" s="16"/>
      <c r="X311" s="16"/>
      <c r="Y311" s="15"/>
      <c r="Z311" s="15"/>
      <c r="AA311" s="16"/>
      <c r="AB311" s="16"/>
    </row>
    <row r="312" spans="1:28" ht="23.25" hidden="1" customHeight="1" x14ac:dyDescent="0.25">
      <c r="A312" s="1">
        <v>5004</v>
      </c>
      <c r="C312" s="3" t="s">
        <v>80</v>
      </c>
      <c r="D312" s="84" t="s">
        <v>598</v>
      </c>
      <c r="E312" s="5" t="str">
        <f t="shared" si="35"/>
        <v>X</v>
      </c>
      <c r="F312" s="5" t="str">
        <f t="shared" si="38"/>
        <v>V</v>
      </c>
      <c r="G312" s="5" t="str">
        <f t="shared" si="36"/>
        <v/>
      </c>
      <c r="H312" s="5" t="str">
        <f t="shared" si="39"/>
        <v xml:space="preserve"> </v>
      </c>
      <c r="I312" s="5" t="str">
        <f t="shared" si="40"/>
        <v/>
      </c>
      <c r="J312" s="5" t="str">
        <f t="shared" si="37"/>
        <v/>
      </c>
      <c r="K312" s="68" t="s">
        <v>599</v>
      </c>
      <c r="L312" s="6"/>
      <c r="M312" s="19"/>
      <c r="N312" s="8">
        <f t="shared" si="34"/>
        <v>0</v>
      </c>
      <c r="O312" s="69"/>
      <c r="P312" s="10"/>
      <c r="Q312" s="70"/>
      <c r="R312" s="71"/>
      <c r="S312" s="13"/>
      <c r="T312" s="72"/>
      <c r="U312" s="15"/>
      <c r="V312" s="15"/>
      <c r="W312" s="16"/>
      <c r="X312" s="16"/>
      <c r="Y312" s="15"/>
      <c r="Z312" s="15"/>
      <c r="AA312" s="16"/>
      <c r="AB312" s="16"/>
    </row>
    <row r="313" spans="1:28" ht="23.25" hidden="1" customHeight="1" x14ac:dyDescent="0.25">
      <c r="A313" s="1">
        <v>5006</v>
      </c>
      <c r="C313" s="3" t="s">
        <v>600</v>
      </c>
      <c r="D313" s="5" t="s">
        <v>269</v>
      </c>
      <c r="E313" s="5" t="str">
        <f t="shared" si="35"/>
        <v>X</v>
      </c>
      <c r="F313" s="5" t="str">
        <f t="shared" si="38"/>
        <v>V</v>
      </c>
      <c r="G313" s="5" t="str">
        <f t="shared" si="36"/>
        <v/>
      </c>
      <c r="H313" s="5" t="str">
        <f t="shared" si="39"/>
        <v xml:space="preserve"> </v>
      </c>
      <c r="I313" s="5" t="str">
        <f t="shared" si="40"/>
        <v/>
      </c>
      <c r="J313" s="5" t="str">
        <f t="shared" si="37"/>
        <v/>
      </c>
      <c r="K313" s="5" t="s">
        <v>601</v>
      </c>
      <c r="L313" s="55"/>
      <c r="M313" s="56"/>
      <c r="N313" s="8">
        <f t="shared" si="34"/>
        <v>0</v>
      </c>
      <c r="O313" s="91"/>
      <c r="P313" s="92"/>
      <c r="Q313" s="93"/>
      <c r="R313" s="94"/>
      <c r="S313" s="95"/>
      <c r="T313" s="96"/>
      <c r="U313" s="15"/>
      <c r="V313" s="15"/>
      <c r="W313" s="16"/>
      <c r="X313" s="16"/>
      <c r="Y313" s="15"/>
      <c r="Z313" s="15"/>
      <c r="AA313" s="16"/>
      <c r="AB313" s="16"/>
    </row>
    <row r="314" spans="1:28" ht="23.25" hidden="1" customHeight="1" x14ac:dyDescent="0.25">
      <c r="A314" s="1">
        <v>5007</v>
      </c>
      <c r="C314" s="3" t="s">
        <v>602</v>
      </c>
      <c r="D314" s="80" t="s">
        <v>603</v>
      </c>
      <c r="E314" s="5" t="str">
        <f t="shared" si="35"/>
        <v>X</v>
      </c>
      <c r="F314" s="5" t="str">
        <f t="shared" si="38"/>
        <v>V</v>
      </c>
      <c r="G314" s="5" t="str">
        <f t="shared" si="36"/>
        <v/>
      </c>
      <c r="H314" s="5" t="str">
        <f t="shared" si="39"/>
        <v xml:space="preserve"> </v>
      </c>
      <c r="I314" s="5" t="str">
        <f t="shared" si="40"/>
        <v/>
      </c>
      <c r="J314" s="5" t="str">
        <f t="shared" si="37"/>
        <v/>
      </c>
      <c r="K314" s="5"/>
      <c r="L314" s="6"/>
      <c r="M314" s="19"/>
      <c r="N314" s="8">
        <f t="shared" si="34"/>
        <v>0</v>
      </c>
      <c r="O314" s="9"/>
      <c r="P314" s="10"/>
      <c r="Q314" s="11"/>
      <c r="R314" s="12"/>
      <c r="S314" s="13"/>
      <c r="T314" s="14"/>
      <c r="U314" s="15"/>
      <c r="V314" s="15"/>
      <c r="W314" s="16"/>
      <c r="X314" s="16"/>
      <c r="Y314" s="15"/>
      <c r="Z314" s="15"/>
      <c r="AA314" s="16"/>
      <c r="AB314" s="16"/>
    </row>
    <row r="315" spans="1:28" ht="23.25" hidden="1" customHeight="1" x14ac:dyDescent="0.25">
      <c r="A315" s="1">
        <v>5009</v>
      </c>
      <c r="C315" s="3" t="s">
        <v>604</v>
      </c>
      <c r="D315" s="123" t="s">
        <v>605</v>
      </c>
      <c r="E315" s="5" t="str">
        <f t="shared" si="35"/>
        <v>X</v>
      </c>
      <c r="F315" s="5" t="str">
        <f t="shared" si="38"/>
        <v>V</v>
      </c>
      <c r="G315" s="5" t="str">
        <f t="shared" si="36"/>
        <v/>
      </c>
      <c r="H315" s="5" t="str">
        <f t="shared" si="39"/>
        <v xml:space="preserve"> </v>
      </c>
      <c r="I315" s="5" t="str">
        <f t="shared" si="40"/>
        <v/>
      </c>
      <c r="J315" s="5" t="str">
        <f t="shared" si="37"/>
        <v/>
      </c>
      <c r="K315" s="5"/>
      <c r="L315" s="55"/>
      <c r="M315" s="56"/>
      <c r="N315" s="8">
        <f t="shared" si="34"/>
        <v>0</v>
      </c>
      <c r="O315" s="91"/>
      <c r="P315" s="92"/>
      <c r="Q315" s="93"/>
      <c r="R315" s="94"/>
      <c r="S315" s="95"/>
      <c r="T315" s="96"/>
      <c r="U315" s="15"/>
      <c r="V315" s="15"/>
      <c r="W315" s="16"/>
      <c r="X315" s="16"/>
      <c r="Y315" s="15"/>
      <c r="Z315" s="15"/>
      <c r="AA315" s="16"/>
      <c r="AB315" s="16"/>
    </row>
    <row r="316" spans="1:28" ht="23.25" hidden="1" customHeight="1" x14ac:dyDescent="0.25">
      <c r="A316" s="1">
        <v>5010</v>
      </c>
      <c r="C316" s="3" t="s">
        <v>606</v>
      </c>
      <c r="D316" s="123" t="s">
        <v>607</v>
      </c>
      <c r="E316" s="5" t="str">
        <f t="shared" si="35"/>
        <v>X</v>
      </c>
      <c r="F316" s="5" t="str">
        <f t="shared" si="38"/>
        <v>V</v>
      </c>
      <c r="G316" s="5" t="str">
        <f t="shared" si="36"/>
        <v/>
      </c>
      <c r="H316" s="5" t="str">
        <f t="shared" si="39"/>
        <v xml:space="preserve"> </v>
      </c>
      <c r="I316" s="5" t="str">
        <f t="shared" si="40"/>
        <v/>
      </c>
      <c r="J316" s="5" t="str">
        <f t="shared" si="37"/>
        <v/>
      </c>
      <c r="K316" s="5"/>
      <c r="L316" s="55"/>
      <c r="M316" s="56"/>
      <c r="N316" s="8">
        <f t="shared" si="34"/>
        <v>0</v>
      </c>
      <c r="O316" s="91"/>
      <c r="P316" s="92"/>
      <c r="Q316" s="93"/>
      <c r="R316" s="94"/>
      <c r="S316" s="95"/>
      <c r="T316" s="96"/>
      <c r="U316" s="15"/>
      <c r="V316" s="15"/>
      <c r="W316" s="16"/>
      <c r="X316" s="16"/>
      <c r="Y316" s="15"/>
      <c r="Z316" s="15"/>
      <c r="AA316" s="16"/>
      <c r="AB316" s="16"/>
    </row>
    <row r="317" spans="1:28" ht="23.25" hidden="1" customHeight="1" x14ac:dyDescent="0.25">
      <c r="A317" s="1">
        <v>5011</v>
      </c>
      <c r="C317" s="3" t="s">
        <v>608</v>
      </c>
      <c r="D317" s="80" t="s">
        <v>609</v>
      </c>
      <c r="E317" s="5" t="str">
        <f t="shared" si="35"/>
        <v>X</v>
      </c>
      <c r="F317" s="5" t="str">
        <f t="shared" si="38"/>
        <v>V</v>
      </c>
      <c r="G317" s="5" t="str">
        <f t="shared" si="36"/>
        <v/>
      </c>
      <c r="H317" s="5" t="str">
        <f t="shared" si="39"/>
        <v xml:space="preserve"> </v>
      </c>
      <c r="I317" s="5" t="str">
        <f t="shared" si="40"/>
        <v/>
      </c>
      <c r="J317" s="5" t="str">
        <f t="shared" si="37"/>
        <v/>
      </c>
      <c r="K317" s="41"/>
      <c r="L317" s="6"/>
      <c r="M317" s="19"/>
      <c r="N317" s="8">
        <f t="shared" si="34"/>
        <v>0</v>
      </c>
      <c r="O317" s="9"/>
      <c r="P317" s="10"/>
      <c r="Q317" s="11"/>
      <c r="R317" s="12"/>
      <c r="S317" s="13"/>
      <c r="T317" s="14"/>
      <c r="U317" s="15"/>
      <c r="V317" s="15"/>
      <c r="W317" s="16"/>
      <c r="X317" s="16"/>
      <c r="Y317" s="15"/>
      <c r="Z317" s="15"/>
      <c r="AA317" s="16"/>
      <c r="AB317" s="16"/>
    </row>
    <row r="318" spans="1:28" ht="23.25" hidden="1" customHeight="1" x14ac:dyDescent="0.25">
      <c r="A318" s="1">
        <v>5012</v>
      </c>
      <c r="C318" s="3" t="s">
        <v>610</v>
      </c>
      <c r="D318" s="80" t="s">
        <v>611</v>
      </c>
      <c r="E318" s="5" t="str">
        <f t="shared" si="35"/>
        <v>X</v>
      </c>
      <c r="F318" s="5" t="str">
        <f t="shared" si="38"/>
        <v>V</v>
      </c>
      <c r="G318" s="5" t="str">
        <f t="shared" si="36"/>
        <v/>
      </c>
      <c r="H318" s="5" t="str">
        <f t="shared" si="39"/>
        <v xml:space="preserve"> </v>
      </c>
      <c r="I318" s="5" t="str">
        <f t="shared" si="40"/>
        <v/>
      </c>
      <c r="J318" s="5" t="str">
        <f t="shared" si="37"/>
        <v/>
      </c>
      <c r="K318" s="5" t="s">
        <v>612</v>
      </c>
      <c r="L318" s="6"/>
      <c r="M318" s="19"/>
      <c r="N318" s="8">
        <f t="shared" si="34"/>
        <v>0</v>
      </c>
      <c r="O318" s="9"/>
      <c r="P318" s="10"/>
      <c r="Q318" s="11"/>
      <c r="R318" s="12"/>
      <c r="S318" s="13"/>
      <c r="T318" s="14"/>
      <c r="U318" s="15"/>
      <c r="V318" s="15"/>
      <c r="W318" s="16"/>
      <c r="X318" s="16"/>
      <c r="Y318" s="15"/>
      <c r="Z318" s="15"/>
      <c r="AA318" s="16"/>
      <c r="AB318" s="16"/>
    </row>
    <row r="319" spans="1:28" ht="23.25" hidden="1" customHeight="1" x14ac:dyDescent="0.25">
      <c r="A319" s="1">
        <v>5013</v>
      </c>
      <c r="C319" s="3" t="s">
        <v>613</v>
      </c>
      <c r="D319" s="80" t="s">
        <v>499</v>
      </c>
      <c r="E319" s="5" t="str">
        <f t="shared" si="35"/>
        <v>X</v>
      </c>
      <c r="F319" s="5" t="str">
        <f t="shared" si="38"/>
        <v>V</v>
      </c>
      <c r="G319" s="5" t="str">
        <f t="shared" si="36"/>
        <v/>
      </c>
      <c r="H319" s="5" t="str">
        <f t="shared" si="39"/>
        <v xml:space="preserve"> </v>
      </c>
      <c r="I319" s="5" t="str">
        <f t="shared" si="40"/>
        <v/>
      </c>
      <c r="J319" s="5" t="str">
        <f t="shared" si="37"/>
        <v/>
      </c>
      <c r="K319" s="5"/>
      <c r="L319" s="6"/>
      <c r="M319" s="19"/>
      <c r="N319" s="8">
        <f t="shared" si="34"/>
        <v>0</v>
      </c>
      <c r="O319" s="9"/>
      <c r="P319" s="10"/>
      <c r="Q319" s="11"/>
      <c r="R319" s="12"/>
      <c r="S319" s="13"/>
      <c r="T319" s="14"/>
      <c r="U319" s="15"/>
      <c r="V319" s="15"/>
      <c r="W319" s="16"/>
      <c r="X319" s="16"/>
      <c r="Y319" s="15"/>
      <c r="Z319" s="15"/>
      <c r="AA319" s="16"/>
      <c r="AB319" s="16"/>
    </row>
    <row r="320" spans="1:28" ht="23.25" hidden="1" customHeight="1" x14ac:dyDescent="0.25">
      <c r="A320" s="1">
        <v>5014</v>
      </c>
      <c r="C320" s="3" t="s">
        <v>614</v>
      </c>
      <c r="D320" s="123" t="s">
        <v>615</v>
      </c>
      <c r="E320" s="5" t="str">
        <f t="shared" si="35"/>
        <v>X</v>
      </c>
      <c r="F320" s="5" t="str">
        <f t="shared" si="38"/>
        <v>V</v>
      </c>
      <c r="G320" s="5" t="str">
        <f t="shared" si="36"/>
        <v/>
      </c>
      <c r="H320" s="5" t="str">
        <f t="shared" si="39"/>
        <v xml:space="preserve"> </v>
      </c>
      <c r="I320" s="5" t="str">
        <f t="shared" si="40"/>
        <v/>
      </c>
      <c r="J320" s="5" t="str">
        <f t="shared" si="37"/>
        <v/>
      </c>
      <c r="K320" s="5"/>
      <c r="L320" s="55"/>
      <c r="M320" s="56"/>
      <c r="N320" s="8">
        <f t="shared" si="34"/>
        <v>0</v>
      </c>
      <c r="O320" s="91"/>
      <c r="P320" s="92"/>
      <c r="Q320" s="93"/>
      <c r="R320" s="94"/>
      <c r="S320" s="95"/>
      <c r="T320" s="96"/>
      <c r="U320" s="15"/>
      <c r="V320" s="15"/>
      <c r="W320" s="16"/>
      <c r="X320" s="16"/>
      <c r="Y320" s="15"/>
      <c r="Z320" s="15"/>
      <c r="AA320" s="16"/>
      <c r="AB320" s="16"/>
    </row>
    <row r="321" spans="1:28" ht="23.25" hidden="1" customHeight="1" x14ac:dyDescent="0.25">
      <c r="A321" s="1">
        <v>5015</v>
      </c>
      <c r="C321" s="3" t="s">
        <v>616</v>
      </c>
      <c r="D321" s="123" t="s">
        <v>617</v>
      </c>
      <c r="E321" s="5" t="str">
        <f t="shared" si="35"/>
        <v>X</v>
      </c>
      <c r="F321" s="5" t="str">
        <f t="shared" si="38"/>
        <v>V</v>
      </c>
      <c r="G321" s="5" t="str">
        <f t="shared" si="36"/>
        <v/>
      </c>
      <c r="H321" s="5" t="str">
        <f t="shared" si="39"/>
        <v xml:space="preserve"> </v>
      </c>
      <c r="I321" s="5" t="str">
        <f t="shared" si="40"/>
        <v/>
      </c>
      <c r="J321" s="5" t="str">
        <f t="shared" si="37"/>
        <v/>
      </c>
      <c r="K321" s="5"/>
      <c r="L321" s="55"/>
      <c r="M321" s="56"/>
      <c r="N321" s="8">
        <f t="shared" si="34"/>
        <v>0</v>
      </c>
      <c r="O321" s="91"/>
      <c r="P321" s="92"/>
      <c r="Q321" s="93"/>
      <c r="R321" s="94"/>
      <c r="S321" s="95"/>
      <c r="T321" s="96"/>
      <c r="U321" s="15"/>
      <c r="V321" s="15"/>
      <c r="W321" s="16"/>
      <c r="X321" s="16"/>
      <c r="Y321" s="15"/>
      <c r="Z321" s="15"/>
      <c r="AA321" s="16"/>
      <c r="AB321" s="16"/>
    </row>
    <row r="322" spans="1:28" ht="23.25" hidden="1" customHeight="1" x14ac:dyDescent="0.25">
      <c r="D322" s="4"/>
      <c r="E322" s="21"/>
      <c r="F322" s="21"/>
      <c r="G322" s="21"/>
      <c r="H322" s="21"/>
      <c r="I322" s="21"/>
      <c r="J322" s="21"/>
      <c r="K322" s="21"/>
      <c r="L322" s="55"/>
      <c r="M322" s="56"/>
      <c r="N322" s="8">
        <f t="shared" si="34"/>
        <v>0</v>
      </c>
      <c r="O322" s="91"/>
      <c r="P322" s="92"/>
      <c r="Q322" s="93"/>
      <c r="R322" s="94"/>
      <c r="S322" s="95"/>
      <c r="T322" s="96"/>
      <c r="U322" s="15"/>
      <c r="V322" s="15"/>
      <c r="W322" s="17"/>
      <c r="X322" s="17"/>
      <c r="Y322" s="17"/>
      <c r="Z322" s="17"/>
      <c r="AA322" s="17"/>
      <c r="AB322" s="17"/>
    </row>
    <row r="323" spans="1:28" ht="23.25" hidden="1" customHeight="1" x14ac:dyDescent="0.25">
      <c r="D323" s="4"/>
      <c r="E323" s="21"/>
      <c r="F323" s="21"/>
      <c r="G323" s="21"/>
      <c r="H323" s="21"/>
      <c r="I323" s="21"/>
      <c r="J323" s="21"/>
      <c r="K323" s="21"/>
      <c r="L323" s="55"/>
      <c r="M323" s="56"/>
      <c r="N323" s="8">
        <f t="shared" ref="N323:N334" si="41">O323-Q323-U323-W323-Y323-AA323-P323</f>
        <v>0</v>
      </c>
      <c r="O323" s="91"/>
      <c r="P323" s="92"/>
      <c r="Q323" s="93"/>
      <c r="R323" s="94"/>
      <c r="S323" s="95"/>
      <c r="T323" s="96"/>
      <c r="U323" s="15"/>
      <c r="V323" s="15"/>
      <c r="W323" s="17"/>
      <c r="X323" s="17"/>
      <c r="Y323" s="17"/>
      <c r="Z323" s="17"/>
      <c r="AA323" s="17"/>
      <c r="AB323" s="17"/>
    </row>
    <row r="324" spans="1:28" ht="23.25" hidden="1" customHeight="1" x14ac:dyDescent="0.25">
      <c r="D324" s="5"/>
      <c r="E324" s="21"/>
      <c r="F324" s="21"/>
      <c r="G324" s="21"/>
      <c r="H324" s="21"/>
      <c r="I324" s="21"/>
      <c r="J324" s="21"/>
      <c r="K324" s="21"/>
      <c r="L324" s="55"/>
      <c r="M324" s="56"/>
      <c r="N324" s="8">
        <f t="shared" si="41"/>
        <v>0</v>
      </c>
      <c r="O324" s="91"/>
      <c r="P324" s="92"/>
      <c r="Q324" s="93"/>
      <c r="R324" s="94"/>
      <c r="S324" s="95"/>
      <c r="T324" s="96"/>
      <c r="U324" s="15"/>
      <c r="V324" s="15"/>
      <c r="W324" s="17"/>
      <c r="X324" s="17"/>
      <c r="Y324" s="17"/>
      <c r="Z324" s="17"/>
      <c r="AA324" s="17"/>
      <c r="AB324" s="17"/>
    </row>
    <row r="325" spans="1:28" ht="23.25" hidden="1" customHeight="1" x14ac:dyDescent="0.3">
      <c r="N325" s="8">
        <f t="shared" si="41"/>
        <v>0</v>
      </c>
    </row>
    <row r="326" spans="1:28" ht="23.25" hidden="1" customHeight="1" x14ac:dyDescent="0.3">
      <c r="N326" s="8">
        <f t="shared" si="41"/>
        <v>0</v>
      </c>
    </row>
    <row r="327" spans="1:28" ht="23.25" hidden="1" customHeight="1" x14ac:dyDescent="0.3">
      <c r="N327" s="8">
        <f t="shared" si="41"/>
        <v>0</v>
      </c>
    </row>
    <row r="328" spans="1:28" ht="23.25" hidden="1" customHeight="1" x14ac:dyDescent="0.3">
      <c r="N328" s="8">
        <f t="shared" si="41"/>
        <v>0</v>
      </c>
    </row>
    <row r="329" spans="1:28" ht="23.25" hidden="1" customHeight="1" x14ac:dyDescent="0.3">
      <c r="N329" s="8">
        <f t="shared" si="41"/>
        <v>0</v>
      </c>
    </row>
    <row r="330" spans="1:28" ht="23.25" hidden="1" customHeight="1" x14ac:dyDescent="0.3">
      <c r="N330" s="8">
        <f t="shared" si="41"/>
        <v>0</v>
      </c>
    </row>
    <row r="331" spans="1:28" ht="23.25" hidden="1" customHeight="1" x14ac:dyDescent="0.3">
      <c r="N331" s="8">
        <f t="shared" si="41"/>
        <v>0</v>
      </c>
    </row>
    <row r="332" spans="1:28" ht="23.25" hidden="1" customHeight="1" x14ac:dyDescent="0.3">
      <c r="N332" s="8">
        <f t="shared" si="41"/>
        <v>0</v>
      </c>
    </row>
    <row r="333" spans="1:28" ht="23.25" hidden="1" customHeight="1" x14ac:dyDescent="0.3">
      <c r="N333" s="8">
        <f t="shared" si="41"/>
        <v>0</v>
      </c>
    </row>
    <row r="334" spans="1:28" ht="23.25" hidden="1" customHeight="1" x14ac:dyDescent="0.25">
      <c r="A334" s="1">
        <v>5001</v>
      </c>
      <c r="B334" s="2">
        <v>2</v>
      </c>
      <c r="C334" s="3" t="s">
        <v>10</v>
      </c>
      <c r="D334" s="17" t="s">
        <v>6</v>
      </c>
      <c r="E334" s="5" t="str">
        <f t="shared" ref="E334:E347" si="42">IF(O334=0,"X","")</f>
        <v>X</v>
      </c>
      <c r="F334" s="5" t="str">
        <f t="shared" ref="F334:F347" si="43">IF(N334-P334=N334,"V","U")</f>
        <v>V</v>
      </c>
      <c r="G334" s="5" t="str">
        <f t="shared" ref="G334:G347" si="44">IF(N334=(O334-Q334),"","B")</f>
        <v/>
      </c>
      <c r="H334" s="5" t="str">
        <f t="shared" ref="H334:H347" si="45">IF(R334&lt;&gt;0,"T"," ")</f>
        <v xml:space="preserve"> </v>
      </c>
      <c r="I334" s="5" t="str">
        <f t="shared" ref="I334:I347" si="46">IF(T334&gt;0,"S","")</f>
        <v/>
      </c>
      <c r="J334" s="5" t="str">
        <f t="shared" ref="J334:J347" si="47">IF(ISBLANK(M334)=FALSE,"A","")</f>
        <v/>
      </c>
      <c r="K334" s="5" t="s">
        <v>618</v>
      </c>
      <c r="L334" s="6"/>
      <c r="M334" s="19"/>
      <c r="N334" s="8">
        <f t="shared" si="41"/>
        <v>0</v>
      </c>
      <c r="O334" s="9"/>
      <c r="P334" s="10"/>
      <c r="Q334" s="11"/>
      <c r="R334" s="12"/>
      <c r="S334" s="13"/>
      <c r="T334" s="14"/>
      <c r="U334" s="15"/>
      <c r="V334" s="15"/>
      <c r="W334" s="16"/>
      <c r="X334" s="16"/>
      <c r="Y334" s="15"/>
      <c r="Z334" s="15"/>
      <c r="AA334" s="16"/>
      <c r="AB334" s="16"/>
    </row>
    <row r="335" spans="1:28" ht="23.25" hidden="1" customHeight="1" x14ac:dyDescent="0.25">
      <c r="A335" s="1">
        <v>5003</v>
      </c>
      <c r="B335" s="2">
        <v>2</v>
      </c>
      <c r="C335" s="3" t="s">
        <v>596</v>
      </c>
      <c r="D335" s="17" t="s">
        <v>597</v>
      </c>
      <c r="E335" s="5" t="str">
        <f t="shared" si="42"/>
        <v>X</v>
      </c>
      <c r="F335" s="5" t="str">
        <f t="shared" si="43"/>
        <v>V</v>
      </c>
      <c r="G335" s="5" t="str">
        <f t="shared" si="44"/>
        <v>B</v>
      </c>
      <c r="H335" s="5" t="str">
        <f t="shared" si="45"/>
        <v xml:space="preserve"> </v>
      </c>
      <c r="I335" s="5" t="str">
        <f t="shared" si="46"/>
        <v/>
      </c>
      <c r="J335" s="5" t="str">
        <f t="shared" si="47"/>
        <v/>
      </c>
      <c r="K335" s="5"/>
      <c r="L335" s="6"/>
      <c r="M335" s="19"/>
      <c r="N335" s="8">
        <v>21.5</v>
      </c>
      <c r="O335" s="9"/>
      <c r="P335" s="10"/>
      <c r="Q335" s="11"/>
      <c r="R335" s="12"/>
      <c r="S335" s="13"/>
      <c r="T335" s="14"/>
      <c r="U335" s="15"/>
      <c r="V335" s="15"/>
      <c r="W335" s="16"/>
      <c r="X335" s="16"/>
      <c r="Y335" s="15"/>
      <c r="Z335" s="15"/>
      <c r="AA335" s="16"/>
      <c r="AB335" s="16"/>
    </row>
    <row r="336" spans="1:28" ht="23.25" hidden="1" customHeight="1" x14ac:dyDescent="0.25">
      <c r="A336" s="1">
        <v>5004</v>
      </c>
      <c r="B336" s="2">
        <v>2</v>
      </c>
      <c r="C336" s="3" t="s">
        <v>80</v>
      </c>
      <c r="D336" s="84" t="s">
        <v>598</v>
      </c>
      <c r="E336" s="5" t="str">
        <f t="shared" si="42"/>
        <v>X</v>
      </c>
      <c r="F336" s="5" t="str">
        <f t="shared" si="43"/>
        <v>V</v>
      </c>
      <c r="G336" s="5" t="str">
        <f t="shared" si="44"/>
        <v/>
      </c>
      <c r="H336" s="5" t="str">
        <f t="shared" si="45"/>
        <v xml:space="preserve"> </v>
      </c>
      <c r="I336" s="5" t="str">
        <f t="shared" si="46"/>
        <v/>
      </c>
      <c r="J336" s="5" t="str">
        <f t="shared" si="47"/>
        <v/>
      </c>
      <c r="K336" s="68" t="s">
        <v>599</v>
      </c>
      <c r="L336" s="6"/>
      <c r="M336" s="19"/>
      <c r="N336" s="8">
        <f t="shared" ref="N336:N345" si="48">O336-Q336-U336-W336-Y336-AA336-P336</f>
        <v>0</v>
      </c>
      <c r="O336" s="69"/>
      <c r="P336" s="10"/>
      <c r="Q336" s="70"/>
      <c r="R336" s="71"/>
      <c r="S336" s="13"/>
      <c r="T336" s="72"/>
      <c r="U336" s="15"/>
      <c r="V336" s="15"/>
      <c r="W336" s="16"/>
      <c r="X336" s="16"/>
      <c r="Y336" s="15"/>
      <c r="Z336" s="15"/>
      <c r="AA336" s="16"/>
      <c r="AB336" s="16"/>
    </row>
    <row r="337" spans="1:28" ht="23.25" customHeight="1" x14ac:dyDescent="0.25">
      <c r="A337" s="1">
        <v>5005</v>
      </c>
      <c r="B337" s="2">
        <v>2</v>
      </c>
      <c r="C337" s="3" t="s">
        <v>113</v>
      </c>
      <c r="D337" s="5" t="s">
        <v>619</v>
      </c>
      <c r="E337" s="5" t="str">
        <f t="shared" si="42"/>
        <v/>
      </c>
      <c r="F337" s="5" t="str">
        <f t="shared" si="43"/>
        <v>V</v>
      </c>
      <c r="G337" s="5" t="str">
        <f t="shared" si="44"/>
        <v/>
      </c>
      <c r="H337" s="5" t="str">
        <f t="shared" si="45"/>
        <v xml:space="preserve"> </v>
      </c>
      <c r="I337" s="5" t="str">
        <f t="shared" si="46"/>
        <v>S</v>
      </c>
      <c r="J337" s="5" t="str">
        <f t="shared" si="47"/>
        <v/>
      </c>
      <c r="K337" s="5" t="s">
        <v>620</v>
      </c>
      <c r="L337" s="55"/>
      <c r="M337" s="56"/>
      <c r="N337" s="8">
        <f t="shared" si="48"/>
        <v>2</v>
      </c>
      <c r="O337" s="91">
        <v>2</v>
      </c>
      <c r="P337" s="92"/>
      <c r="Q337" s="93"/>
      <c r="R337" s="94"/>
      <c r="S337" s="95"/>
      <c r="T337" s="96">
        <v>26</v>
      </c>
      <c r="U337" s="15"/>
      <c r="V337" s="15"/>
      <c r="W337" s="16"/>
      <c r="X337" s="16"/>
      <c r="Y337" s="15"/>
      <c r="Z337" s="15"/>
      <c r="AA337" s="16"/>
      <c r="AB337" s="16"/>
    </row>
    <row r="338" spans="1:28" ht="23.25" hidden="1" customHeight="1" x14ac:dyDescent="0.25">
      <c r="A338" s="1">
        <v>5006</v>
      </c>
      <c r="B338" s="2">
        <v>3</v>
      </c>
      <c r="C338" s="3" t="s">
        <v>600</v>
      </c>
      <c r="D338" s="5" t="s">
        <v>269</v>
      </c>
      <c r="E338" s="5" t="str">
        <f t="shared" si="42"/>
        <v>X</v>
      </c>
      <c r="F338" s="5" t="str">
        <f t="shared" si="43"/>
        <v>V</v>
      </c>
      <c r="G338" s="5" t="str">
        <f t="shared" si="44"/>
        <v/>
      </c>
      <c r="H338" s="5" t="str">
        <f t="shared" si="45"/>
        <v xml:space="preserve"> </v>
      </c>
      <c r="I338" s="5" t="str">
        <f t="shared" si="46"/>
        <v/>
      </c>
      <c r="J338" s="5" t="str">
        <f t="shared" si="47"/>
        <v/>
      </c>
      <c r="K338" s="5" t="s">
        <v>601</v>
      </c>
      <c r="L338" s="55"/>
      <c r="M338" s="56"/>
      <c r="N338" s="8">
        <f t="shared" si="48"/>
        <v>0</v>
      </c>
      <c r="O338" s="91"/>
      <c r="P338" s="92"/>
      <c r="Q338" s="93"/>
      <c r="R338" s="94"/>
      <c r="S338" s="95"/>
      <c r="T338" s="96"/>
      <c r="U338" s="15"/>
      <c r="V338" s="15"/>
      <c r="W338" s="16"/>
      <c r="X338" s="16"/>
      <c r="Y338" s="15"/>
      <c r="Z338" s="15"/>
      <c r="AA338" s="16"/>
      <c r="AB338" s="16"/>
    </row>
    <row r="339" spans="1:28" ht="23.25" hidden="1" customHeight="1" x14ac:dyDescent="0.25">
      <c r="A339" s="1">
        <v>5007</v>
      </c>
      <c r="B339" s="2">
        <v>3</v>
      </c>
      <c r="C339" s="3" t="s">
        <v>602</v>
      </c>
      <c r="D339" s="80" t="s">
        <v>603</v>
      </c>
      <c r="E339" s="5" t="str">
        <f t="shared" si="42"/>
        <v>X</v>
      </c>
      <c r="F339" s="5" t="str">
        <f t="shared" si="43"/>
        <v>V</v>
      </c>
      <c r="G339" s="5" t="str">
        <f t="shared" si="44"/>
        <v/>
      </c>
      <c r="H339" s="5" t="str">
        <f t="shared" si="45"/>
        <v xml:space="preserve"> </v>
      </c>
      <c r="I339" s="5" t="str">
        <f t="shared" si="46"/>
        <v/>
      </c>
      <c r="J339" s="5" t="str">
        <f t="shared" si="47"/>
        <v/>
      </c>
      <c r="K339" s="5"/>
      <c r="L339" s="6"/>
      <c r="M339" s="19"/>
      <c r="N339" s="8">
        <f t="shared" si="48"/>
        <v>0</v>
      </c>
      <c r="O339" s="9"/>
      <c r="P339" s="10"/>
      <c r="Q339" s="11"/>
      <c r="R339" s="12"/>
      <c r="S339" s="13"/>
      <c r="T339" s="14"/>
      <c r="U339" s="15"/>
      <c r="V339" s="15"/>
      <c r="W339" s="16"/>
      <c r="X339" s="16"/>
      <c r="Y339" s="15"/>
      <c r="Z339" s="15"/>
      <c r="AA339" s="16"/>
      <c r="AB339" s="16"/>
    </row>
    <row r="340" spans="1:28" ht="23.25" customHeight="1" x14ac:dyDescent="0.25">
      <c r="A340" s="1">
        <v>5008</v>
      </c>
      <c r="B340" s="2">
        <v>2</v>
      </c>
      <c r="C340" s="3" t="s">
        <v>553</v>
      </c>
      <c r="D340" s="123" t="s">
        <v>621</v>
      </c>
      <c r="E340" s="5" t="str">
        <f t="shared" si="42"/>
        <v/>
      </c>
      <c r="F340" s="5" t="str">
        <f t="shared" si="43"/>
        <v>V</v>
      </c>
      <c r="G340" s="5" t="str">
        <f t="shared" si="44"/>
        <v/>
      </c>
      <c r="H340" s="5" t="str">
        <f t="shared" si="45"/>
        <v xml:space="preserve"> </v>
      </c>
      <c r="I340" s="5" t="str">
        <f t="shared" si="46"/>
        <v>S</v>
      </c>
      <c r="J340" s="5" t="str">
        <f t="shared" si="47"/>
        <v/>
      </c>
      <c r="K340" s="5" t="s">
        <v>622</v>
      </c>
      <c r="L340" s="55"/>
      <c r="M340" s="56"/>
      <c r="N340" s="8">
        <f t="shared" si="48"/>
        <v>12</v>
      </c>
      <c r="O340" s="91">
        <v>12</v>
      </c>
      <c r="P340" s="92"/>
      <c r="Q340" s="93"/>
      <c r="R340" s="94"/>
      <c r="S340" s="95"/>
      <c r="T340" s="96">
        <v>156</v>
      </c>
      <c r="U340" s="15"/>
      <c r="V340" s="15"/>
      <c r="W340" s="16"/>
      <c r="X340" s="16"/>
      <c r="Y340" s="15"/>
      <c r="Z340" s="15"/>
      <c r="AA340" s="16"/>
      <c r="AB340" s="16"/>
    </row>
    <row r="341" spans="1:28" ht="23.25" hidden="1" customHeight="1" x14ac:dyDescent="0.25">
      <c r="A341" s="1">
        <v>5009</v>
      </c>
      <c r="B341" s="2">
        <v>2</v>
      </c>
      <c r="C341" s="3" t="s">
        <v>604</v>
      </c>
      <c r="D341" s="123" t="s">
        <v>605</v>
      </c>
      <c r="E341" s="5" t="str">
        <f t="shared" si="42"/>
        <v>X</v>
      </c>
      <c r="F341" s="5" t="str">
        <f t="shared" si="43"/>
        <v>V</v>
      </c>
      <c r="G341" s="5" t="str">
        <f t="shared" si="44"/>
        <v/>
      </c>
      <c r="H341" s="5" t="str">
        <f t="shared" si="45"/>
        <v xml:space="preserve"> </v>
      </c>
      <c r="I341" s="5" t="str">
        <f t="shared" si="46"/>
        <v/>
      </c>
      <c r="J341" s="5" t="str">
        <f t="shared" si="47"/>
        <v/>
      </c>
      <c r="K341" s="5"/>
      <c r="L341" s="55"/>
      <c r="M341" s="56"/>
      <c r="N341" s="8">
        <f t="shared" si="48"/>
        <v>0</v>
      </c>
      <c r="O341" s="91"/>
      <c r="P341" s="92"/>
      <c r="Q341" s="93"/>
      <c r="R341" s="94"/>
      <c r="S341" s="95"/>
      <c r="T341" s="96"/>
      <c r="U341" s="15"/>
      <c r="V341" s="15"/>
      <c r="W341" s="16"/>
      <c r="X341" s="16"/>
      <c r="Y341" s="15"/>
      <c r="Z341" s="15"/>
      <c r="AA341" s="16"/>
      <c r="AB341" s="16"/>
    </row>
    <row r="342" spans="1:28" ht="23.25" hidden="1" customHeight="1" x14ac:dyDescent="0.25">
      <c r="A342" s="1">
        <v>5010</v>
      </c>
      <c r="B342" s="2">
        <v>2</v>
      </c>
      <c r="C342" s="3" t="s">
        <v>606</v>
      </c>
      <c r="D342" s="123" t="s">
        <v>607</v>
      </c>
      <c r="E342" s="5" t="str">
        <f t="shared" si="42"/>
        <v>X</v>
      </c>
      <c r="F342" s="5" t="str">
        <f t="shared" si="43"/>
        <v>V</v>
      </c>
      <c r="G342" s="5" t="str">
        <f t="shared" si="44"/>
        <v/>
      </c>
      <c r="H342" s="5" t="str">
        <f t="shared" si="45"/>
        <v xml:space="preserve"> </v>
      </c>
      <c r="I342" s="5" t="str">
        <f t="shared" si="46"/>
        <v/>
      </c>
      <c r="J342" s="5" t="str">
        <f t="shared" si="47"/>
        <v/>
      </c>
      <c r="K342" s="5"/>
      <c r="L342" s="55">
        <v>11.75</v>
      </c>
      <c r="M342" s="56"/>
      <c r="N342" s="8">
        <f t="shared" si="48"/>
        <v>0</v>
      </c>
      <c r="O342" s="91"/>
      <c r="P342" s="92"/>
      <c r="Q342" s="93"/>
      <c r="R342" s="94"/>
      <c r="S342" s="95"/>
      <c r="T342" s="96"/>
      <c r="U342" s="15"/>
      <c r="V342" s="15"/>
      <c r="W342" s="16"/>
      <c r="X342" s="16"/>
      <c r="Y342" s="15"/>
      <c r="Z342" s="15"/>
      <c r="AA342" s="16"/>
      <c r="AB342" s="16"/>
    </row>
    <row r="343" spans="1:28" ht="23.25" hidden="1" customHeight="1" x14ac:dyDescent="0.25">
      <c r="A343" s="1">
        <v>5011</v>
      </c>
      <c r="B343" s="2">
        <v>2</v>
      </c>
      <c r="C343" s="3" t="s">
        <v>608</v>
      </c>
      <c r="D343" s="80" t="s">
        <v>609</v>
      </c>
      <c r="E343" s="5" t="str">
        <f t="shared" si="42"/>
        <v>X</v>
      </c>
      <c r="F343" s="5" t="str">
        <f t="shared" si="43"/>
        <v>V</v>
      </c>
      <c r="G343" s="5" t="str">
        <f t="shared" si="44"/>
        <v/>
      </c>
      <c r="H343" s="5" t="str">
        <f t="shared" si="45"/>
        <v xml:space="preserve"> </v>
      </c>
      <c r="I343" s="5" t="str">
        <f t="shared" si="46"/>
        <v/>
      </c>
      <c r="J343" s="5" t="str">
        <f t="shared" si="47"/>
        <v/>
      </c>
      <c r="K343" s="41"/>
      <c r="L343" s="6"/>
      <c r="M343" s="19"/>
      <c r="N343" s="8">
        <f t="shared" si="48"/>
        <v>0</v>
      </c>
      <c r="O343" s="9"/>
      <c r="P343" s="10"/>
      <c r="Q343" s="11"/>
      <c r="R343" s="12"/>
      <c r="S343" s="13"/>
      <c r="T343" s="14"/>
      <c r="U343" s="15"/>
      <c r="V343" s="15"/>
      <c r="W343" s="16"/>
      <c r="X343" s="16"/>
      <c r="Y343" s="15"/>
      <c r="Z343" s="15"/>
      <c r="AA343" s="16"/>
      <c r="AB343" s="16"/>
    </row>
    <row r="344" spans="1:28" ht="23.25" hidden="1" customHeight="1" x14ac:dyDescent="0.25">
      <c r="A344" s="1">
        <v>5012</v>
      </c>
      <c r="B344" s="2">
        <v>3</v>
      </c>
      <c r="C344" s="3" t="s">
        <v>610</v>
      </c>
      <c r="D344" s="80" t="s">
        <v>611</v>
      </c>
      <c r="E344" s="5" t="str">
        <f t="shared" si="42"/>
        <v>X</v>
      </c>
      <c r="F344" s="5" t="str">
        <f t="shared" si="43"/>
        <v>V</v>
      </c>
      <c r="G344" s="5" t="str">
        <f t="shared" si="44"/>
        <v/>
      </c>
      <c r="H344" s="5" t="str">
        <f t="shared" si="45"/>
        <v xml:space="preserve"> </v>
      </c>
      <c r="I344" s="5" t="str">
        <f t="shared" si="46"/>
        <v/>
      </c>
      <c r="J344" s="5" t="str">
        <f t="shared" si="47"/>
        <v/>
      </c>
      <c r="K344" s="5" t="s">
        <v>612</v>
      </c>
      <c r="L344" s="6"/>
      <c r="M344" s="19"/>
      <c r="N344" s="8">
        <f t="shared" si="48"/>
        <v>0</v>
      </c>
      <c r="O344" s="9"/>
      <c r="P344" s="10"/>
      <c r="Q344" s="11"/>
      <c r="R344" s="12"/>
      <c r="S344" s="13"/>
      <c r="T344" s="14"/>
      <c r="U344" s="15"/>
      <c r="V344" s="15"/>
      <c r="W344" s="16"/>
      <c r="X344" s="16"/>
      <c r="Y344" s="15"/>
      <c r="Z344" s="15"/>
      <c r="AA344" s="16"/>
      <c r="AB344" s="16"/>
    </row>
    <row r="345" spans="1:28" ht="23.25" hidden="1" customHeight="1" x14ac:dyDescent="0.25">
      <c r="A345" s="1">
        <v>5013</v>
      </c>
      <c r="B345" s="2">
        <v>3</v>
      </c>
      <c r="C345" s="3" t="s">
        <v>613</v>
      </c>
      <c r="D345" s="80" t="s">
        <v>499</v>
      </c>
      <c r="E345" s="5" t="str">
        <f t="shared" si="42"/>
        <v>X</v>
      </c>
      <c r="F345" s="5" t="str">
        <f t="shared" si="43"/>
        <v>V</v>
      </c>
      <c r="G345" s="5" t="str">
        <f t="shared" si="44"/>
        <v/>
      </c>
      <c r="H345" s="5" t="str">
        <f t="shared" si="45"/>
        <v xml:space="preserve"> </v>
      </c>
      <c r="I345" s="5" t="str">
        <f t="shared" si="46"/>
        <v/>
      </c>
      <c r="J345" s="5" t="str">
        <f t="shared" si="47"/>
        <v/>
      </c>
      <c r="K345" s="5"/>
      <c r="L345" s="6"/>
      <c r="M345" s="19"/>
      <c r="N345" s="8">
        <f t="shared" si="48"/>
        <v>0</v>
      </c>
      <c r="O345" s="9"/>
      <c r="P345" s="10"/>
      <c r="Q345" s="11"/>
      <c r="R345" s="12"/>
      <c r="S345" s="13"/>
      <c r="T345" s="14"/>
      <c r="U345" s="15"/>
      <c r="V345" s="15"/>
      <c r="W345" s="16"/>
      <c r="X345" s="16"/>
      <c r="Y345" s="15"/>
      <c r="Z345" s="15"/>
      <c r="AA345" s="16"/>
      <c r="AB345" s="16"/>
    </row>
    <row r="346" spans="1:28" ht="23.25" hidden="1" customHeight="1" x14ac:dyDescent="0.25">
      <c r="A346" s="1">
        <v>5014</v>
      </c>
      <c r="B346" s="2">
        <v>2</v>
      </c>
      <c r="C346" s="3" t="s">
        <v>614</v>
      </c>
      <c r="D346" s="123" t="s">
        <v>67</v>
      </c>
      <c r="E346" s="5" t="str">
        <f t="shared" si="42"/>
        <v>X</v>
      </c>
      <c r="F346" s="5" t="str">
        <f t="shared" si="43"/>
        <v>V</v>
      </c>
      <c r="G346" s="5" t="str">
        <f t="shared" si="44"/>
        <v>B</v>
      </c>
      <c r="H346" s="5" t="str">
        <f t="shared" si="45"/>
        <v xml:space="preserve"> </v>
      </c>
      <c r="I346" s="5" t="str">
        <f t="shared" si="46"/>
        <v/>
      </c>
      <c r="J346" s="5" t="str">
        <f t="shared" si="47"/>
        <v/>
      </c>
      <c r="K346" s="5"/>
      <c r="L346" s="55"/>
      <c r="M346" s="56"/>
      <c r="N346" s="8">
        <v>68.5</v>
      </c>
      <c r="O346" s="91"/>
      <c r="P346" s="92"/>
      <c r="Q346" s="93"/>
      <c r="R346" s="94"/>
      <c r="S346" s="95"/>
      <c r="T346" s="96"/>
      <c r="U346" s="15"/>
      <c r="V346" s="15"/>
      <c r="W346" s="16"/>
      <c r="X346" s="16"/>
      <c r="Y346" s="15"/>
      <c r="Z346" s="15"/>
      <c r="AA346" s="16"/>
      <c r="AB346" s="16"/>
    </row>
    <row r="347" spans="1:28" ht="23.25" hidden="1" customHeight="1" x14ac:dyDescent="0.25">
      <c r="A347" s="1">
        <v>5015</v>
      </c>
      <c r="B347" s="2">
        <v>2</v>
      </c>
      <c r="C347" s="3" t="s">
        <v>616</v>
      </c>
      <c r="D347" s="123" t="s">
        <v>623</v>
      </c>
      <c r="E347" s="5" t="str">
        <f t="shared" si="42"/>
        <v>X</v>
      </c>
      <c r="F347" s="5" t="str">
        <f t="shared" si="43"/>
        <v>V</v>
      </c>
      <c r="G347" s="5" t="str">
        <f t="shared" si="44"/>
        <v>B</v>
      </c>
      <c r="H347" s="5" t="str">
        <f t="shared" si="45"/>
        <v xml:space="preserve"> </v>
      </c>
      <c r="I347" s="5" t="str">
        <f t="shared" si="46"/>
        <v/>
      </c>
      <c r="J347" s="5" t="str">
        <f t="shared" si="47"/>
        <v/>
      </c>
      <c r="K347" s="5"/>
      <c r="L347" s="55"/>
      <c r="M347" s="56"/>
      <c r="N347" s="8">
        <v>47</v>
      </c>
      <c r="O347" s="91"/>
      <c r="P347" s="92"/>
      <c r="Q347" s="93"/>
      <c r="R347" s="94"/>
      <c r="S347" s="95"/>
      <c r="T347" s="96"/>
      <c r="U347" s="15"/>
      <c r="V347" s="15"/>
      <c r="W347" s="16"/>
      <c r="X347" s="16"/>
      <c r="Y347" s="15"/>
      <c r="Z347" s="15"/>
      <c r="AA347" s="16"/>
      <c r="AB347" s="16"/>
    </row>
  </sheetData>
  <autoFilter ref="A1:AB347" xr:uid="{7704FD60-ECBA-4A4F-9084-ACB00A96D289}">
    <filterColumn colId="14">
      <customFilters>
        <customFilter operator="notEqual" val=" "/>
      </customFilters>
    </filterColumn>
  </autoFilter>
  <conditionalFormatting sqref="O143:T143 W65:AB65 W143:AB143 K143 O88:AB88 U142:V143 U219:V219 O318:AB321 O305:V305 W11:AB11 K103 U103:V104 O103:T103 O110:V110 O213:AB213 K235:K236 O235:T236 U234:V236 W235:AB236 K248:K250 O211:V211 O238:AB240 O256:AB259 L219:M219 F307:I308 F317:F318 O317:V317 H317:I318 O22:V25 O292:AB292 P55:V55 Q270:AB270 O313:V313 U181:V181 O205:V206 O202:V202 O150:AB151 O86:AB86 O271:AB271 O284:AB284 O270 O267:AB269 O261:AB263 O38:V39 O19:V20 O168:AB169 O94:V95 O116:V116 O200:V200 O303:V303 O161:AB161 O153:AB156 O100:V102 O252:AB252 O208:V209 O299:AB299 O297:AB297 O158:AB158 O144:AB145 O58:V61 O41:V41 O231:V231 O227:V229 O29:V29 O314:AB314 K243:K246 O243:AB250 O307:V308 O17:V17 O16:T16 V16 O15:V15 O43:V44 O163:AB163 O194:AB194 O215:AB217 O254:AB254 O289:AB289 O125:V127 K22:K25 O175:AB176 O182:AB182 O187:AB189 O192:AB192 O118:V121 O178:AB178 O322:V324 L181:M182 K292:M292 K107:M108 L243:M250 L234:M236 K144:M145 K110:M110 L141:M143 O112:V114 O265:AB265 O52:V54 O56:V56 O67:AB71 O105:AB108 K105:K106 L103:M106 O136:V137 O3 X3:AB3 F310:I310 G316:G318 L14:M14 O312:AB312 O310:V310 O63:V65 O273:AB278 Q3:V3 O123:V123 O147:AB148 O165:AB166 O171:AB171 O185:AB185 O281:AB281 O131:V133 O11:V13 K281:M281 K227:M229 K185:M185 K171:M171 K165:M166 K147:M148 K131:M133 K123:M123 K11:M13 K63:M65 K136:M137 K310:M310 K213:M213 K211:M211 K88:M88 K67:M71 K52:M56 K41:M41 K265:M265 K29:M29 K1:M1 K58:M61 K19:M20 K86:M86 K43:M44 K15:M17 K3:M3 K178:M178 K187:M189 K192:M192 K175:M176 K125:M127 K289:M289 K254:M254 K215:M217 K194:M194 K163:M163 K118:M121 K112:M114 K205:M206 K202:M202 K150:M151 K284:M284 K267:M271 K261:M263 K168:M169 K116:M116 K303:M303 K256:M259 K238:M240 K161:M161 K153:M156 K252:M252 K208:M209 K299:M299 K297:M297 K158:M158 K231:M231 K224 K182 K38:K39 K317:M324 K305:M308 O306:U306 E306:J306 F319:I324 L18:M18 L21:M27 O46:V50 K48:M50 K274:L274 K275:M278 M279 L200:M200 K273:M273 K100:M102 O6:AB9 K6:M9 O197:V198 K197:M198 O90:AB93 K90:M95 O79:AB84 K79:M84 O73:AB77 K73:M77 O33:V36 K33:K36 L33:M40 G1:J304 K2:AB2 O315:V315 F312:I315 K312:M315 J307:J324 N3:N347 J334:J347">
    <cfRule type="containsText" dxfId="6420" priority="6419" operator="containsText" text="REG">
      <formula>NOT(ISERROR(SEARCH("REG",E1)))</formula>
    </cfRule>
    <cfRule type="containsText" dxfId="6419" priority="6420" operator="containsText" text="SUP">
      <formula>NOT(ISERROR(SEARCH("SUP",E1)))</formula>
    </cfRule>
    <cfRule type="containsText" dxfId="6418" priority="6421" operator="containsText" text="SDP">
      <formula>NOT(ISERROR(SEARCH("SDP",E1)))</formula>
    </cfRule>
    <cfRule type="containsText" dxfId="6417" priority="6422" operator="containsText" text="REMOVE">
      <formula>NOT(ISERROR(SEARCH("REMOVE",E1)))</formula>
    </cfRule>
  </conditionalFormatting>
  <conditionalFormatting sqref="O143:T143 W65:AB65 W143:AB143 O88:AB88 U142:V143 U219:V219 K143 P305:V305 O13:AB13 W11:AB11 W33:AB34 K103 U103:V104 O103:T103 O110:AB110 K110 O144:AB145 K235:K236 O235:T236 U234:V236 P297:AB297 P299:AB299 W235:AB236 K248:K250 O238:AB240 O256:AB259 P303:AB303 L219:M219 F317:F318 H317:I318 O22:AB25 O292:AB292 P55:V55 Q270:AB270 U181:V181 O205:AB206 O202:AB202 O150:AB151 O86:AB86 O271:AB271 O284:AB284 O270 O267:AB269 O261:AB263 O38:V39 O19:AB20 O168:AB169 O52:AB53 O116:AB116 O102:V102 O200:AB200 O161:AB161 O153:AB156 O100:AB101 O43:AB44 O252:AB252 O208:AB209 O158:AB158 O58:V61 O41:AB41 O231:AB231 O227:AB229 O29:AB29 O307:AB308 K243:K246 O243:AB250 O17:AB17 O16:T16 V16:AB16 O15:AB15 O46:V47 O163:AB163 O194:AB194 O215:AB217 O254:AB254 O289:AB289 O125:AB127 K22:K25 O175:AB176 O182:AB182 O187:AB189 O192:AB192 O118:AB121 O178:AB178 O317:AB324 L181:M182 L243:M250 L234:M236 D1 L141:M143 O112:AB114 O265:AB265 O54:V54 O56:V56 W54:AB56 O67:AB71 O105:AB108 K105:K108 L103:M110 O136:AB137 O3 X3:AB3 O211:AB211 O213:AB213 F310:I310 G316:G318 L14:M14 O310:AB310 O63:V65 O273:AB278 Q3:V3 O123:AB123 O147:AB148 O165:AB166 O171:AB171 O185:AB185 O281:AB281 O131:AB133 O11:V12 K281:M281 K227:M229 K185:M185 K171:M171 K165:M166 K147:M148 K131:M133 K123:M123 K11:M13 K63:M65 K136:M137 K310:M310 K213:M213 K211:M211 K88:M88 K67:M71 K52:M56 K41:M41 K265:M265 K1:M1 K15:M17 K19:M20 K3:M3 K178:M178 K187:M189 K192:M192 K175:M176 K125:M127 K289:M289 K254:M254 K215:M217 K194:M194 K163:M163 K118:M121 K112:M114 K43:M44 K205:M206 K202:M202 K150:M151 K86:M86 K58:M61 K284:M284 K292:M293 K267:M271 K261:M263 K168:M169 K116:M116 K256:M259 K238:M240 K161:M161 K153:M156 K252:M252 K208:M209 K158:M158 K231:M231 K29:M29 K38:K39 K224 K182 K317:M324 K306:M308 O306:U306 F1:I1 F307:I308 E306:J306 F319:I324 L18:M18 L21:M27 O48:AB50 K48:M50 K274:L274 K275:M278 M279 L200:M200 K273:M273 K100:M102 O6:AB9 K6:M9 O197:AB198 K197:M198 K144:M145 O90:AB95 K90:M95 O79:AB84 K79:M84 O73:AB77 K73:M77 O33:V36 K33:K36 L33:M40 E2:I119 J1:J119 E120:J304 K2:AB2 O312:AB315 F312:I315 K312:M315 J307:J324 E307:E321 N3:N347 J334:J347 E334:E347">
    <cfRule type="containsText" dxfId="6416" priority="6417" operator="containsText" text="Timesheet">
      <formula>NOT(ISERROR(SEARCH("Timesheet",D1)))</formula>
    </cfRule>
    <cfRule type="containsText" dxfId="6415" priority="6418" operator="containsText" text="BP">
      <formula>NOT(ISERROR(SEARCH("BP",D1)))</formula>
    </cfRule>
  </conditionalFormatting>
  <conditionalFormatting sqref="O143:T143 W65:AB65 W143:AB143 O88:AB88 D1 U142:V143 U219:V219 K143 P305:V305 O13:AB13 W11:AB11 W33:AB34 K103 U103:V104 O103:T103 O110:AB110 K110 O144:AB145 K235:K236 O235:T236 U234:V236 P297:AB297 P299:AB299 W235:AB236 K248:K250 O238:AB240 O256:AB259 P303:AB303 L219:M219 F317:F318 H317:I318 O22:AB25 O292:AB292 P55:V55 Q270:AB270 U181:V181 O205:AB206 O202:AB202 O150:AB151 O86:AB86 O271:AB271 O284:AB284 O270 O267:AB269 O261:AB263 O38:V39 O19:AB20 O168:AB169 O52:AB53 O116:AB116 O102:V102 O200:AB200 O161:AB161 O153:AB156 O100:AB101 O43:AB44 O252:AB252 O208:AB209 O158:AB158 O58:V61 O41:AB41 O231:AB231 O227:AB229 O29:AB29 O307:AB308 K243:K246 O243:AB250 O17:AB17 O16:T16 V16:AB16 O15:AB15 O46:V47 O163:AB163 O194:AB194 O215:AB217 O254:AB254 O289:AB289 O125:AB127 K22:K25 O175:AB176 O182:AB182 O187:AB189 O192:AB192 O118:AB121 O178:AB178 O317:AB324 L181:M182 L243:M250 L234:M236 L141:M143 O112:AB114 O265:AB265 O54:V54 O56:V56 W54:AB56 O67:AB71 O105:AB108 K105:K108 L103:M110 O136:AB137 O3 X3:AB3 O211:AB211 O213:AB213 F310:I310 G316:G318 L14:M14 O310:AB310 O63:V65 O273:AB278 Q3:V3 O123:AB123 O147:AB148 O165:AB166 O171:AB171 O185:AB185 O281:AB281 O131:AB133 O11:V12 K281:M281 K227:M229 K185:M185 K171:M171 K165:M166 K147:M148 K131:M133 K123:M123 K11:M13 K63:M65 K136:M137 K310:M310 K213:M213 K211:M211 K88:M88 K67:M71 K52:M56 K41:M41 K265:M265 K15:M17 K3:M3 K19:M20 K178:M178 K187:M189 K192:M192 K175:M176 K125:M127 K289:M289 K254:M254 K215:M217 K194:M194 K163:M163 K118:M121 K112:M114 K43:M44 K205:M206 K202:M202 K150:M151 K86:M86 K58:M61 K284:M284 K292:M293 K267:M271 K261:M263 K168:M169 K116:M116 K256:M259 K238:M240 K161:M161 K153:M156 K252:M252 K208:M209 K158:M158 K231:M231 K29:M29 K38:K39 K224 K182 K317:M324 K306:M308 O306:U306 F1:I1 F307:I308 E306:J306 F319:I324 L18:M18 L21:M27 O48:AB50 K48:M50 K274:L274 K275:M278 M279 L200:M200 K273:M273 K100:M102 O6:AB9 K6:M9 O197:AB198 K197:M198 K144:M145 O90:AB95 K90:M95 O79:AB84 K79:M84 O73:AB77 K73:M77 O33:V36 K33:K36 L33:M40 E2:I119 J1:J119 E120:J304 K2:AB2 O312:AB315 F312:I315 K312:M315 J307:J324 E307:E321 N3:N347 J334:J347 E334:E347">
    <cfRule type="containsText" dxfId="6414" priority="6415" operator="containsText" text="Pay on 1st">
      <formula>NOT(ISERROR(SEARCH("Pay on 1st",D1)))</formula>
    </cfRule>
    <cfRule type="containsText" dxfId="6413" priority="6416" operator="containsText" text="BB">
      <formula>NOT(ISERROR(SEARCH("BB",D1)))</formula>
    </cfRule>
  </conditionalFormatting>
  <conditionalFormatting sqref="O143:T143 W65:AB65 W143:AB143 O88:AB88 U142:V143 U219:V219 K143 P305:V305 O13:AB13 W11:AB11 W33:AB34 K103 U103:V104 O103:T103 O110:AB110 K110 O144:AB145 K235:K236 O235:T236 U234:V236 P297:AB297 P299:AB299 W235:AB236 K248:K250 O238:AB240 O256:AB259 P303:AB303 L219:M219 F317:F318 H317:I318 O22:AB25 O292:AB292 P55:V55 Q270:AB270 U181:V181 O205:AB206 O202:AB202 O150:AB151 O86:AB86 O271:AB271 O284:AB284 O270 O267:AB269 O261:AB263 O38:V39 O19:AB20 O168:AB169 O52:AB53 O116:AB116 O102:V102 O200:AB200 O161:AB161 O153:AB156 O100:AB101 O43:AB44 O252:AB252 O208:AB209 O158:AB158 O58:V61 O41:AB41 O231:AB231 O227:AB229 O29:AB29 O307:AB308 K243:K246 O243:AB250 O17:AB17 O16:T16 V16:AB16 O15:AB15 O46:V47 O163:AB163 O194:AB194 O215:AB217 O254:AB254 O289:AB289 O125:AB127 K22:K25 O175:AB176 O182:AB182 O187:AB189 O192:AB192 O118:AB121 O178:AB178 O317:AB324 L181:M182 L243:M250 L234:M236 F1:I1 L141:M143 O112:AB114 O265:AB265 O54:V54 O56:V56 W54:AB56 O67:AB71 O105:AB108 K105:K108 L103:M110 O136:AB137 O3 X3:AB3 O211:AB211 O213:AB213 F310:I310 G316:G318 L14:M14 O310:AB310 O63:V65 O273:AB278 Q3:V3 O123:AB123 O147:AB148 O165:AB166 O171:AB171 O185:AB185 O281:AB281 O131:AB133 O11:V12 K281:M281 K227:M229 K185:M185 K171:M171 K165:M166 K147:M148 K131:M133 K123:M123 K11:M13 K63:M65 K136:M137 K310:M310 K213:M213 K211:M211 K88:M88 K67:M71 K52:M56 K41:M41 K265:M265 K1:M1 K15:M17 K19:M20 K3:M3 K178:M178 K187:M189 K192:M192 K175:M176 K125:M127 K289:M289 K254:M254 K215:M217 K194:M194 K163:M163 K118:M121 K112:M114 K43:M44 K205:M206 K202:M202 K150:M151 K86:M86 K58:M61 K284:M284 K292:M293 K267:M271 K261:M263 K168:M169 K116:M116 K256:M259 K238:M240 K161:M161 K153:M156 K252:M252 K208:M209 K158:M158 K231:M231 K29:M29 K38:K39 K224 K182 K317:M324 K306:M308 O306:U306 F307:I308 E306:J306 F319:I324 L18:M18 L21:M27 O48:AB50 K48:M50 K274:L274 K275:M278 M279 L200:M200 K273:M273 K100:M102 O6:AB9 K6:M9 O197:AB198 K197:M198 K144:M145 O90:AB95 K90:M95 O79:AB84 K79:M84 O73:AB77 K73:M77 O33:V36 K33:K36 L33:M40 E2:I119 J1:J119 E120:J304 K2:AB2 O312:AB315 F312:I315 K312:M315 J307:J324 E307:E321 N3:N347 J334:J347 E334:E347">
    <cfRule type="containsText" dxfId="6412" priority="6414" operator="containsText" text="Cash app">
      <formula>NOT(ISERROR(SEARCH("Cash app",E1)))</formula>
    </cfRule>
  </conditionalFormatting>
  <conditionalFormatting sqref="O143:T143 W65:AB65 W143:AB143 O88:AB88 U142:V143 U219:V219 K143 O13:AB13 W11:AB11 W33:AB34 K103 U103:V104 O103:T103 O110:AB110 K110 O144:AB145 K235:K236 O235:T236 U234:V236 W235:AB236 K248:K250 O238:AB240 O256:AB259 L219:M219 F307:I308 F317:F318 H317:I318 O22:AB25 O292:AB292 P55:V55 Q270:AB270 U181:V181 O205:AB206 O202:AB202 O150:AB151 O86:AB86 O271:AB271 O284:AB284 O270 O267:AB269 O261:AB263 O38:V39 O19:AB20 O168:AB169 O52:AB53 O116:AB116 O102:V102 O305:V305 O200:AB200 O303:AB303 O161:AB161 O153:AB156 O100:AB101 O43:AB44 O252:AB252 O208:AB209 O299:AB299 O297:AB297 O158:AB158 O58:V61 O41:AB41 O231:AB231 O227:AB229 O29:AB29 K243:K246 O243:AB250 O307:AB308 O17:AB17 O16:T16 V16:AB16 O15:AB15 O46:V47 O163:AB163 O194:AB194 O215:AB217 O254:AB254 O289:AB289 O125:AB127 K22:K25 O175:AB176 O182:AB182 O187:AB189 O192:AB192 O118:AB121 O178:AB178 O317:AB324 L181:M182 L243:M250 L234:M236 F1:I1 L141:M143 O112:AB114 O265:AB265 O54:V54 O56:V56 W54:AB56 O67:AB71 O105:AB108 K105:K108 L103:M110 O136:AB137 O3 X3:AB3 O211:AB211 O213:AB213 F310:I310 G316:G318 L14:M14 O310:AB310 O63:V65 O273:AB278 Q3:V3 O123:AB123 O147:AB148 O165:AB166 O171:AB171 O185:AB185 O281:AB281 O131:AB133 O11:V12 K281:M281 K227:M229 K185:M185 K171:M171 K165:M166 K147:M148 K131:M133 K123:M123 K11:M13 K63:M65 K136:M137 K310:M310 K213:M213 K211:M211 K88:M88 K67:M71 K52:M56 K41:M41 K265:M265 K1:M1 K15:M17 K19:M20 K3:M3 K178:M178 K187:M189 K192:M192 K175:M176 K125:M127 K289:M289 K254:M254 K215:M217 K194:M194 K163:M163 K118:M121 K112:M114 K43:M44 K205:M206 K202:M202 K150:M151 K86:M86 K58:M61 K284:M284 K292:M293 K267:M271 K261:M263 K168:M169 K116:M116 K303:M303 K256:M259 K238:M240 K161:M161 K153:M156 K252:M252 K208:M209 K299:M299 K297:M297 K158:M158 K231:M231 K29:M29 K38:K39 K224 K182 K317:M324 K305:M308 O306:U306 E306:J306 F319:I324 L18:M18 L21:M27 O48:AB50 K48:M50 K274:L274 K275:M278 M279 L200:M200 K273:M273 K100:M102 O6:AB9 K6:M9 O197:AB198 K197:M198 K144:M145 O90:AB95 K90:M95 O79:AB84 K79:M84 O73:AB77 K73:M77 O33:V36 K33:K36 L33:M40 E2:I119 J1:J119 E120:J304 K2:AB2 O312:AB315 F312:I315 K312:M315 J307:J324 E307:E321 N3:N347 J334:J347 E334:E347">
    <cfRule type="containsText" dxfId="6411" priority="6413" operator="containsText" text="Gas">
      <formula>NOT(ISERROR(SEARCH("Gas",E1)))</formula>
    </cfRule>
  </conditionalFormatting>
  <conditionalFormatting sqref="O143:T143 W65:AB65 W143:AB143 O88:AB88 U142:V143 U219:V219 K143 P305:V305 O13:AB13 W11:AB11 W33:AB34 K103 U103:V104 O103:T103 O110:AB110 K110 O144:AB145 K235:K236 O235:T236 U234:V236 P297:AB297 P299:AB299 W235:AB236 K248:K250 O238:AB240 O256:AB259 P303:AB303 L219:M219 F317:F318 H317:I318 O22:AB25 O292:AB292 P55:V55 Q270:AB270 U181:V181 O205:AB206 O202:AB202 O150:AB151 O86:AB86 O271:AB271 O284:AB284 O270 O267:AB269 O261:AB263 O38:V39 O19:AB20 O168:AB169 O52:AB53 O116:AB116 O102:V102 O200:AB200 O161:AB161 O153:AB156 O100:AB101 O43:AB44 O252:AB252 O208:AB209 O158:AB158 O58:V61 O41:AB41 O231:AB231 O227:AB229 O29:AB29 O307:AB308 K243:K246 O243:AB250 O17:AB17 O16:T16 V16:AB16 O15:AB15 O46:V47 O163:AB163 O194:AB194 O215:AB217 O254:AB254 O289:AB289 O125:AB127 K22:K25 O175:AB176 O182:AB182 O187:AB189 O192:AB192 O118:AB121 O178:AB178 O317:AB324 L181:M182 L243:M250 L234:M236 F1:I1 L141:M143 O112:AB114 O265:AB265 O54:V54 O56:V56 W54:AB56 O67:AB71 O105:AB108 K105:K108 L103:M110 O136:AB137 O3 X3:AB3 O211:AB211 O213:AB213 F310:I310 G316:G318 L14:M14 O310:AB310 O63:V65 O273:AB278 Q3:V3 O123:AB123 O147:AB148 O165:AB166 O171:AB171 O185:AB185 O281:AB281 O131:AB133 O11:V12 K281:M281 K227:M229 K185:M185 K171:M171 K165:M166 K147:M148 K131:M133 K123:M123 K11:M13 K63:M65 K136:M137 K310:M310 K213:M213 K211:M211 K88:M88 K67:M71 K52:M56 K41:M41 K265:M265 K1:M1 K15:M17 K19:M20 K3:M3 K178:M178 K187:M189 K192:M192 K175:M176 K125:M127 K289:M289 K254:M254 K215:M217 K194:M194 K163:M163 K118:M121 K112:M114 K43:M44 K205:M206 K202:M202 K150:M151 K86:M86 K58:M61 K284:M284 K292:M293 K267:M271 K261:M263 K168:M169 K116:M116 K256:M259 K238:M240 K161:M161 K153:M156 K252:M252 K208:M209 K158:M158 K231:M231 K29:M29 K38:K39 K224 K182 K317:M324 K306:M308 O306:U306 F307:I308 E306:J306 F319:I324 L18:M18 L21:M27 O48:AB50 K48:M50 K274:L274 K275:M278 M279 L200:M200 K273:M273 K100:M102 O6:AB9 K6:M9 O197:AB198 K197:M198 K144:M145 O90:AB95 K90:M95 O79:AB84 K79:M84 O73:AB77 K73:M77 O33:V36 K33:K36 L33:M40 E2:I119 J1:J119 E120:J304 K2:AB2 O312:AB315 F312:I315 K312:M315 J307:J324 E307:E321 N3:N347 J334:J347 E334:E347">
    <cfRule type="containsText" dxfId="6410" priority="6412" operator="containsText" text="nurse">
      <formula>NOT(ISERROR(SEARCH("nurse",E1)))</formula>
    </cfRule>
  </conditionalFormatting>
  <conditionalFormatting sqref="O143:T143 U181:V181 W65:AB65 W143:AB143 O88:AB88 U142:V143 U219:V219 K143 P305:V305 O13:AB13 W11:AB11 W33:AB34 K103 U103:V104 O103:T103 O110:AB110 K110 O144:AB145 O235:T236 U234:V236 P297:AB297 P299:AB299 W235:AB236 K235:K236 O256:AB259 P303:AB303 L219:M219 F317:F318 H317:I318 O22:AB25 O292:AB292 P55:V55 Q270:AB270 O205:AB206 O202:AB202 O150:AB151 O86:AB86 O271:AB271 O284:AB284 O270 O267:AB269 O261:AB263 O38:V39 O19:AB20 O168:AB169 O52:AB53 O116:AB116 O102:V102 O200:AB200 O252:AB252 O161:AB161 O153:AB156 O100:AB101 O43:AB44 O238:AB240 O208:AB209 O158:AB158 O58:V61 O41:AB41 O231:AB231 O227:AB229 O29:AB29 O307:AB308 O243:AB250 O17:AB17 O16:T16 V16:AB16 O15:AB15 O46:V47 O163:AB163 O194:AB194 O215:AB217 O254:AB254 O289:AB289 O125:AB127 K22:K25 O175:AB176 O182:AB182 O187:AB189 O192:AB192 O118:AB121 O178:AB178 O317:AB324 L181:M182 L234:M236 D1 L141:M143 O112:AB114 O265:AB265 O54:V54 O56:V56 W54:AB56 O67:AB71 O105:AB108 K105:K108 L103:M110 O136:AB137 O3 X3:AB3 O211:AB211 O213:AB213 F310:I310 G316:G318 L14:M14 O310:AB310 O63:V65 O273:AB278 Q3:V3 O123:AB123 O147:AB148 O165:AB166 O171:AB171 O185:AB185 O281:AB281 O131:AB133 O11:V12 K281:M281 K227:M229 K185:M185 K171:M171 K165:M166 K147:M148 K131:M133 K123:M123 K11:M13 K63:M65 K136:M137 K310:M310 K213:M213 K211:M211 K88:M88 K67:M71 K52:M56 K41:M41 K265:M265 K1:M1 K15:M17 K19:M20 K3:M3 K178:M178 K187:M189 K192:M192 K175:M176 K125:M127 K289:M289 K254:M254 K215:M217 K194:M194 K163:M163 K118:M121 K112:M114 K43:M44 K243:M250 K205:M206 K202:M202 K150:M151 K86:M86 K58:M61 K284:M284 K292:M293 K267:M271 K261:M263 K168:M169 K116:M116 K252:M252 K256:M259 K161:M161 K153:M156 K238:M240 K208:M209 K158:M158 K231:M231 K29:M29 K38:K39 K224 K182 K317:M324 K306:M308 O306:U306 F1:I1 F307:I308 E306:J306 F319:I324 L18:M18 L21:M27 O48:AB50 K48:M50 K274:L274 K275:M278 M279 L200:M200 K273:M273 K100:M102 O6:AB9 K6:M9 O197:AB198 K197:M198 K144:M145 O90:AB95 K90:M95 O79:AB84 K79:M84 O73:AB77 K73:M77 O33:V36 K33:K36 L33:M40 E2:I119 J1:J119 E120:J304 K2:AB2 O312:AB315 F312:I315 K312:M315 J307:J324 E307:E321 N3:N347 J334:J347 E334:E347">
    <cfRule type="containsText" dxfId="6409" priority="6411" operator="containsText" text="NO PAY ">
      <formula>NOT(ISERROR(SEARCH("NO PAY ",D1)))</formula>
    </cfRule>
  </conditionalFormatting>
  <conditionalFormatting sqref="D1 H314:I314 L109:M109 W29:AB29 W227:AB229 W231:AB231 W13:AB13 W33:AB34 W41:AB41 W94:AB95 W110:AB110 W116:AB116 O188:T188 W188:AB188 W303:AB303 W208:AB209 W15:AB17 W43:AB44 W100:AB101 W211:AB211 W200:AB200 W307:AB308 F310 H310 W131:AB133 W19:AB20 W22:AB25 W202:AB202 W205:AB206 W118:AB121 W125:AB127 W317:AB324 K188:M188 K293:M293 W112:AB114 W52:AB56 W136:AB137 W310:AB310 F312 H312:H313 W123:AB123 F1:I1 H317:H321 W48:AB50 W197:AB198 E2:F304 H2:H304 H315 W312:AB315 E307:E321 E334:E347">
    <cfRule type="containsText" dxfId="6408" priority="6407" operator="containsText" text="REG">
      <formula>NOT(ISERROR(SEARCH("REG",D1)))</formula>
    </cfRule>
    <cfRule type="containsText" dxfId="6407" priority="6408" operator="containsText" text="SUP">
      <formula>NOT(ISERROR(SEARCH("SUP",D1)))</formula>
    </cfRule>
    <cfRule type="containsText" dxfId="6406" priority="6409" operator="containsText" text="SDP">
      <formula>NOT(ISERROR(SEARCH("SDP",D1)))</formula>
    </cfRule>
    <cfRule type="containsText" dxfId="6405" priority="6410" operator="containsText" text="REMOVE">
      <formula>NOT(ISERROR(SEARCH("REMOVE",D1)))</formula>
    </cfRule>
  </conditionalFormatting>
  <conditionalFormatting sqref="W38:X39 W305:X305 W102:X103 W58:X61 W63:X64">
    <cfRule type="containsText" dxfId="6404" priority="6402" operator="containsText" text="REG">
      <formula>NOT(ISERROR(SEARCH("REG",W38)))</formula>
    </cfRule>
    <cfRule type="containsText" dxfId="6403" priority="6403" operator="containsText" text="SUP">
      <formula>NOT(ISERROR(SEARCH("SUP",W38)))</formula>
    </cfRule>
    <cfRule type="containsText" dxfId="6402" priority="6404" operator="containsText" text="SDP">
      <formula>NOT(ISERROR(SEARCH("SDP",W38)))</formula>
    </cfRule>
    <cfRule type="containsText" dxfId="6401" priority="6405" operator="containsText" text="REMOVE">
      <formula>NOT(ISERROR(SEARCH("REMOVE",W38)))</formula>
    </cfRule>
  </conditionalFormatting>
  <conditionalFormatting sqref="W38:X39 W305:X305 W102:X103 W58:X61 W63:X64">
    <cfRule type="containsText" dxfId="6400" priority="6400" operator="containsText" text="Timesheet">
      <formula>NOT(ISERROR(SEARCH("Timesheet",W38)))</formula>
    </cfRule>
    <cfRule type="containsText" dxfId="6399" priority="6401" operator="containsText" text="BP">
      <formula>NOT(ISERROR(SEARCH("BP",W38)))</formula>
    </cfRule>
  </conditionalFormatting>
  <conditionalFormatting sqref="W38:X39 W305:X305 W102:X103 W58:X61 W63:X64">
    <cfRule type="containsText" dxfId="6398" priority="6398" operator="containsText" text="Pay on 1st">
      <formula>NOT(ISERROR(SEARCH("Pay on 1st",W38)))</formula>
    </cfRule>
    <cfRule type="containsText" dxfId="6397" priority="6399" operator="containsText" text="BB">
      <formula>NOT(ISERROR(SEARCH("BB",W38)))</formula>
    </cfRule>
  </conditionalFormatting>
  <conditionalFormatting sqref="W38:X39 W305:X305 W102:X103 W58:X61 W63:X64">
    <cfRule type="containsText" dxfId="6396" priority="6397" operator="containsText" text="Cash app">
      <formula>NOT(ISERROR(SEARCH("Cash app",W38)))</formula>
    </cfRule>
  </conditionalFormatting>
  <conditionalFormatting sqref="W38:X39 W305:X305 W102:X103 W58:X61 W63:X64">
    <cfRule type="containsText" dxfId="6395" priority="6396" operator="containsText" text="Gas">
      <formula>NOT(ISERROR(SEARCH("Gas",W38)))</formula>
    </cfRule>
  </conditionalFormatting>
  <conditionalFormatting sqref="W38:X39 W305:X305 W102:X103 W58:X61 W63:X64">
    <cfRule type="containsText" dxfId="6394" priority="6395" operator="containsText" text="nurse">
      <formula>NOT(ISERROR(SEARCH("nurse",W38)))</formula>
    </cfRule>
  </conditionalFormatting>
  <conditionalFormatting sqref="W38:X39 W305:X305 W102:X103 W58:X61 W63:X64">
    <cfRule type="containsText" dxfId="6393" priority="6394" operator="containsText" text="NO PAY ">
      <formula>NOT(ISERROR(SEARCH("NO PAY ",W38)))</formula>
    </cfRule>
  </conditionalFormatting>
  <conditionalFormatting sqref="Y38:Z39 Y305:Z305 Y102:Z103 Y58:Z61 Y63:Z64">
    <cfRule type="containsText" dxfId="6392" priority="6390" operator="containsText" text="REG">
      <formula>NOT(ISERROR(SEARCH("REG",Y38)))</formula>
    </cfRule>
    <cfRule type="containsText" dxfId="6391" priority="6391" operator="containsText" text="SUP">
      <formula>NOT(ISERROR(SEARCH("SUP",Y38)))</formula>
    </cfRule>
    <cfRule type="containsText" dxfId="6390" priority="6392" operator="containsText" text="SDP">
      <formula>NOT(ISERROR(SEARCH("SDP",Y38)))</formula>
    </cfRule>
    <cfRule type="containsText" dxfId="6389" priority="6393" operator="containsText" text="REMOVE">
      <formula>NOT(ISERROR(SEARCH("REMOVE",Y38)))</formula>
    </cfRule>
  </conditionalFormatting>
  <conditionalFormatting sqref="Y38:Z39 Y305:Z305 Y102:Z103 Y58:Z61 Y63:Z64">
    <cfRule type="containsText" dxfId="6388" priority="6388" operator="containsText" text="Timesheet">
      <formula>NOT(ISERROR(SEARCH("Timesheet",Y38)))</formula>
    </cfRule>
    <cfRule type="containsText" dxfId="6387" priority="6389" operator="containsText" text="BP">
      <formula>NOT(ISERROR(SEARCH("BP",Y38)))</formula>
    </cfRule>
  </conditionalFormatting>
  <conditionalFormatting sqref="Y38:Z39 Y305:Z305 Y102:Z103 Y58:Z61 Y63:Z64">
    <cfRule type="containsText" dxfId="6386" priority="6386" operator="containsText" text="Pay on 1st">
      <formula>NOT(ISERROR(SEARCH("Pay on 1st",Y38)))</formula>
    </cfRule>
    <cfRule type="containsText" dxfId="6385" priority="6387" operator="containsText" text="BB">
      <formula>NOT(ISERROR(SEARCH("BB",Y38)))</formula>
    </cfRule>
  </conditionalFormatting>
  <conditionalFormatting sqref="Y38:Z39 Y305:Z305 Y102:Z103 Y58:Z61 Y63:Z64">
    <cfRule type="containsText" dxfId="6384" priority="6385" operator="containsText" text="Cash app">
      <formula>NOT(ISERROR(SEARCH("Cash app",Y38)))</formula>
    </cfRule>
  </conditionalFormatting>
  <conditionalFormatting sqref="Y38:Z39 Y305:Z305 Y102:Z103 Y58:Z61 Y63:Z64">
    <cfRule type="containsText" dxfId="6383" priority="6384" operator="containsText" text="Gas">
      <formula>NOT(ISERROR(SEARCH("Gas",Y38)))</formula>
    </cfRule>
  </conditionalFormatting>
  <conditionalFormatting sqref="Y38:Z39 Y305:Z305 Y102:Z103 Y58:Z61 Y63:Z64">
    <cfRule type="containsText" dxfId="6382" priority="6383" operator="containsText" text="nurse">
      <formula>NOT(ISERROR(SEARCH("nurse",Y38)))</formula>
    </cfRule>
  </conditionalFormatting>
  <conditionalFormatting sqref="Y38:Z39 Y305:Z305 Y102:Z103 Y58:Z61 Y63:Z64">
    <cfRule type="containsText" dxfId="6381" priority="6382" operator="containsText" text="NO PAY ">
      <formula>NOT(ISERROR(SEARCH("NO PAY ",Y38)))</formula>
    </cfRule>
  </conditionalFormatting>
  <conditionalFormatting sqref="AA38:AB39 AA305:AB305 AA102:AB103 AA58:AB61 AA63:AB64">
    <cfRule type="containsText" dxfId="6380" priority="6378" operator="containsText" text="REG">
      <formula>NOT(ISERROR(SEARCH("REG",AA38)))</formula>
    </cfRule>
    <cfRule type="containsText" dxfId="6379" priority="6379" operator="containsText" text="SUP">
      <formula>NOT(ISERROR(SEARCH("SUP",AA38)))</formula>
    </cfRule>
    <cfRule type="containsText" dxfId="6378" priority="6380" operator="containsText" text="SDP">
      <formula>NOT(ISERROR(SEARCH("SDP",AA38)))</formula>
    </cfRule>
    <cfRule type="containsText" dxfId="6377" priority="6381" operator="containsText" text="REMOVE">
      <formula>NOT(ISERROR(SEARCH("REMOVE",AA38)))</formula>
    </cfRule>
  </conditionalFormatting>
  <conditionalFormatting sqref="AA38:AB39 AA305:AB305 AA102:AB103 AA58:AB61 AA63:AB64">
    <cfRule type="containsText" dxfId="6376" priority="6376" operator="containsText" text="Timesheet">
      <formula>NOT(ISERROR(SEARCH("Timesheet",AA38)))</formula>
    </cfRule>
    <cfRule type="containsText" dxfId="6375" priority="6377" operator="containsText" text="BP">
      <formula>NOT(ISERROR(SEARCH("BP",AA38)))</formula>
    </cfRule>
  </conditionalFormatting>
  <conditionalFormatting sqref="AA38:AB39 AA305:AB305 AA102:AB103 AA58:AB61 AA63:AB64">
    <cfRule type="containsText" dxfId="6374" priority="6374" operator="containsText" text="Pay on 1st">
      <formula>NOT(ISERROR(SEARCH("Pay on 1st",AA38)))</formula>
    </cfRule>
    <cfRule type="containsText" dxfId="6373" priority="6375" operator="containsText" text="BB">
      <formula>NOT(ISERROR(SEARCH("BB",AA38)))</formula>
    </cfRule>
  </conditionalFormatting>
  <conditionalFormatting sqref="AA38:AB39 AA305:AB305 AA102:AB103 AA58:AB61 AA63:AB64">
    <cfRule type="containsText" dxfId="6372" priority="6373" operator="containsText" text="Cash app">
      <formula>NOT(ISERROR(SEARCH("Cash app",AA38)))</formula>
    </cfRule>
  </conditionalFormatting>
  <conditionalFormatting sqref="AA38:AB39 AA305:AB305 AA102:AB103 AA58:AB61 AA63:AB64">
    <cfRule type="containsText" dxfId="6371" priority="6372" operator="containsText" text="Gas">
      <formula>NOT(ISERROR(SEARCH("Gas",AA38)))</formula>
    </cfRule>
  </conditionalFormatting>
  <conditionalFormatting sqref="AA38:AB39 AA305:AB305 AA102:AB103 AA58:AB61 AA63:AB64">
    <cfRule type="containsText" dxfId="6370" priority="6371" operator="containsText" text="nurse">
      <formula>NOT(ISERROR(SEARCH("nurse",AA38)))</formula>
    </cfRule>
  </conditionalFormatting>
  <conditionalFormatting sqref="AA38:AB39 AA305:AB305 AA102:AB103 AA58:AB61 AA63:AB64">
    <cfRule type="containsText" dxfId="6369" priority="6370" operator="containsText" text="NO PAY ">
      <formula>NOT(ISERROR(SEARCH("NO PAY ",AA38)))</formula>
    </cfRule>
  </conditionalFormatting>
  <conditionalFormatting sqref="R12:T12">
    <cfRule type="containsText" dxfId="6368" priority="6366" operator="containsText" text="REG">
      <formula>NOT(ISERROR(SEARCH("REG",R12)))</formula>
    </cfRule>
    <cfRule type="containsText" dxfId="6367" priority="6367" operator="containsText" text="SUP">
      <formula>NOT(ISERROR(SEARCH("SUP",R12)))</formula>
    </cfRule>
    <cfRule type="containsText" dxfId="6366" priority="6368" operator="containsText" text="SDP">
      <formula>NOT(ISERROR(SEARCH("SDP",R12)))</formula>
    </cfRule>
    <cfRule type="containsText" dxfId="6365" priority="6369" operator="containsText" text="REMOVE">
      <formula>NOT(ISERROR(SEARCH("REMOVE",R12)))</formula>
    </cfRule>
  </conditionalFormatting>
  <conditionalFormatting sqref="R12:T12">
    <cfRule type="containsText" dxfId="6364" priority="6364" operator="containsText" text="Timesheet">
      <formula>NOT(ISERROR(SEARCH("Timesheet",R12)))</formula>
    </cfRule>
    <cfRule type="containsText" dxfId="6363" priority="6365" operator="containsText" text="BP">
      <formula>NOT(ISERROR(SEARCH("BP",R12)))</formula>
    </cfRule>
  </conditionalFormatting>
  <conditionalFormatting sqref="R12:T12">
    <cfRule type="containsText" dxfId="6362" priority="6362" operator="containsText" text="Pay on 1st">
      <formula>NOT(ISERROR(SEARCH("Pay on 1st",R12)))</formula>
    </cfRule>
    <cfRule type="containsText" dxfId="6361" priority="6363" operator="containsText" text="BB">
      <formula>NOT(ISERROR(SEARCH("BB",R12)))</formula>
    </cfRule>
  </conditionalFormatting>
  <conditionalFormatting sqref="R12:T12">
    <cfRule type="containsText" dxfId="6360" priority="6361" operator="containsText" text="Cash app">
      <formula>NOT(ISERROR(SEARCH("Cash app",R12)))</formula>
    </cfRule>
  </conditionalFormatting>
  <conditionalFormatting sqref="R12:T12">
    <cfRule type="containsText" dxfId="6359" priority="6360" operator="containsText" text="Gas">
      <formula>NOT(ISERROR(SEARCH("Gas",R12)))</formula>
    </cfRule>
  </conditionalFormatting>
  <conditionalFormatting sqref="R12:T12">
    <cfRule type="containsText" dxfId="6358" priority="6359" operator="containsText" text="nurse">
      <formula>NOT(ISERROR(SEARCH("nurse",R12)))</formula>
    </cfRule>
  </conditionalFormatting>
  <conditionalFormatting sqref="R12:T12">
    <cfRule type="containsText" dxfId="6357" priority="6358" operator="containsText" text="NO PAY ">
      <formula>NOT(ISERROR(SEARCH("NO PAY ",R12)))</formula>
    </cfRule>
  </conditionalFormatting>
  <conditionalFormatting sqref="W12:X12">
    <cfRule type="containsText" dxfId="6356" priority="6354" operator="containsText" text="REG">
      <formula>NOT(ISERROR(SEARCH("REG",W12)))</formula>
    </cfRule>
    <cfRule type="containsText" dxfId="6355" priority="6355" operator="containsText" text="SUP">
      <formula>NOT(ISERROR(SEARCH("SUP",W12)))</formula>
    </cfRule>
    <cfRule type="containsText" dxfId="6354" priority="6356" operator="containsText" text="SDP">
      <formula>NOT(ISERROR(SEARCH("SDP",W12)))</formula>
    </cfRule>
    <cfRule type="containsText" dxfId="6353" priority="6357" operator="containsText" text="REMOVE">
      <formula>NOT(ISERROR(SEARCH("REMOVE",W12)))</formula>
    </cfRule>
  </conditionalFormatting>
  <conditionalFormatting sqref="W12:X12">
    <cfRule type="containsText" dxfId="6352" priority="6352" operator="containsText" text="Timesheet">
      <formula>NOT(ISERROR(SEARCH("Timesheet",W12)))</formula>
    </cfRule>
    <cfRule type="containsText" dxfId="6351" priority="6353" operator="containsText" text="BP">
      <formula>NOT(ISERROR(SEARCH("BP",W12)))</formula>
    </cfRule>
  </conditionalFormatting>
  <conditionalFormatting sqref="W12:X12">
    <cfRule type="containsText" dxfId="6350" priority="6350" operator="containsText" text="Pay on 1st">
      <formula>NOT(ISERROR(SEARCH("Pay on 1st",W12)))</formula>
    </cfRule>
    <cfRule type="containsText" dxfId="6349" priority="6351" operator="containsText" text="BB">
      <formula>NOT(ISERROR(SEARCH("BB",W12)))</formula>
    </cfRule>
  </conditionalFormatting>
  <conditionalFormatting sqref="W12:X12">
    <cfRule type="containsText" dxfId="6348" priority="6349" operator="containsText" text="Cash app">
      <formula>NOT(ISERROR(SEARCH("Cash app",W12)))</formula>
    </cfRule>
  </conditionalFormatting>
  <conditionalFormatting sqref="W12:X12">
    <cfRule type="containsText" dxfId="6347" priority="6348" operator="containsText" text="Gas">
      <formula>NOT(ISERROR(SEARCH("Gas",W12)))</formula>
    </cfRule>
  </conditionalFormatting>
  <conditionalFormatting sqref="W12:X12">
    <cfRule type="containsText" dxfId="6346" priority="6347" operator="containsText" text="nurse">
      <formula>NOT(ISERROR(SEARCH("nurse",W12)))</formula>
    </cfRule>
  </conditionalFormatting>
  <conditionalFormatting sqref="W12:X12">
    <cfRule type="containsText" dxfId="6345" priority="6346" operator="containsText" text="NO PAY ">
      <formula>NOT(ISERROR(SEARCH("NO PAY ",W12)))</formula>
    </cfRule>
  </conditionalFormatting>
  <conditionalFormatting sqref="Y12:Z12">
    <cfRule type="containsText" dxfId="6344" priority="6342" operator="containsText" text="REG">
      <formula>NOT(ISERROR(SEARCH("REG",Y12)))</formula>
    </cfRule>
    <cfRule type="containsText" dxfId="6343" priority="6343" operator="containsText" text="SUP">
      <formula>NOT(ISERROR(SEARCH("SUP",Y12)))</formula>
    </cfRule>
    <cfRule type="containsText" dxfId="6342" priority="6344" operator="containsText" text="SDP">
      <formula>NOT(ISERROR(SEARCH("SDP",Y12)))</formula>
    </cfRule>
    <cfRule type="containsText" dxfId="6341" priority="6345" operator="containsText" text="REMOVE">
      <formula>NOT(ISERROR(SEARCH("REMOVE",Y12)))</formula>
    </cfRule>
  </conditionalFormatting>
  <conditionalFormatting sqref="Y12:Z12">
    <cfRule type="containsText" dxfId="6340" priority="6340" operator="containsText" text="Timesheet">
      <formula>NOT(ISERROR(SEARCH("Timesheet",Y12)))</formula>
    </cfRule>
    <cfRule type="containsText" dxfId="6339" priority="6341" operator="containsText" text="BP">
      <formula>NOT(ISERROR(SEARCH("BP",Y12)))</formula>
    </cfRule>
  </conditionalFormatting>
  <conditionalFormatting sqref="Y12:Z12">
    <cfRule type="containsText" dxfId="6338" priority="6338" operator="containsText" text="Pay on 1st">
      <formula>NOT(ISERROR(SEARCH("Pay on 1st",Y12)))</formula>
    </cfRule>
    <cfRule type="containsText" dxfId="6337" priority="6339" operator="containsText" text="BB">
      <formula>NOT(ISERROR(SEARCH("BB",Y12)))</formula>
    </cfRule>
  </conditionalFormatting>
  <conditionalFormatting sqref="Y12:Z12">
    <cfRule type="containsText" dxfId="6336" priority="6337" operator="containsText" text="Cash app">
      <formula>NOT(ISERROR(SEARCH("Cash app",Y12)))</formula>
    </cfRule>
  </conditionalFormatting>
  <conditionalFormatting sqref="Y12:Z12">
    <cfRule type="containsText" dxfId="6335" priority="6336" operator="containsText" text="Gas">
      <formula>NOT(ISERROR(SEARCH("Gas",Y12)))</formula>
    </cfRule>
  </conditionalFormatting>
  <conditionalFormatting sqref="Y12:Z12">
    <cfRule type="containsText" dxfId="6334" priority="6335" operator="containsText" text="nurse">
      <formula>NOT(ISERROR(SEARCH("nurse",Y12)))</formula>
    </cfRule>
  </conditionalFormatting>
  <conditionalFormatting sqref="Y12:Z12">
    <cfRule type="containsText" dxfId="6333" priority="6334" operator="containsText" text="NO PAY ">
      <formula>NOT(ISERROR(SEARCH("NO PAY ",Y12)))</formula>
    </cfRule>
  </conditionalFormatting>
  <conditionalFormatting sqref="AA12:AB12">
    <cfRule type="containsText" dxfId="6332" priority="6330" operator="containsText" text="REG">
      <formula>NOT(ISERROR(SEARCH("REG",AA12)))</formula>
    </cfRule>
    <cfRule type="containsText" dxfId="6331" priority="6331" operator="containsText" text="SUP">
      <formula>NOT(ISERROR(SEARCH("SUP",AA12)))</formula>
    </cfRule>
    <cfRule type="containsText" dxfId="6330" priority="6332" operator="containsText" text="SDP">
      <formula>NOT(ISERROR(SEARCH("SDP",AA12)))</formula>
    </cfRule>
    <cfRule type="containsText" dxfId="6329" priority="6333" operator="containsText" text="REMOVE">
      <formula>NOT(ISERROR(SEARCH("REMOVE",AA12)))</formula>
    </cfRule>
  </conditionalFormatting>
  <conditionalFormatting sqref="AA12:AB12">
    <cfRule type="containsText" dxfId="6328" priority="6328" operator="containsText" text="Timesheet">
      <formula>NOT(ISERROR(SEARCH("Timesheet",AA12)))</formula>
    </cfRule>
    <cfRule type="containsText" dxfId="6327" priority="6329" operator="containsText" text="BP">
      <formula>NOT(ISERROR(SEARCH("BP",AA12)))</formula>
    </cfRule>
  </conditionalFormatting>
  <conditionalFormatting sqref="AA12:AB12">
    <cfRule type="containsText" dxfId="6326" priority="6326" operator="containsText" text="Pay on 1st">
      <formula>NOT(ISERROR(SEARCH("Pay on 1st",AA12)))</formula>
    </cfRule>
    <cfRule type="containsText" dxfId="6325" priority="6327" operator="containsText" text="BB">
      <formula>NOT(ISERROR(SEARCH("BB",AA12)))</formula>
    </cfRule>
  </conditionalFormatting>
  <conditionalFormatting sqref="AA12:AB12">
    <cfRule type="containsText" dxfId="6324" priority="6325" operator="containsText" text="Cash app">
      <formula>NOT(ISERROR(SEARCH("Cash app",AA12)))</formula>
    </cfRule>
  </conditionalFormatting>
  <conditionalFormatting sqref="AA12:AB12">
    <cfRule type="containsText" dxfId="6323" priority="6324" operator="containsText" text="Gas">
      <formula>NOT(ISERROR(SEARCH("Gas",AA12)))</formula>
    </cfRule>
  </conditionalFormatting>
  <conditionalFormatting sqref="AA12:AB12">
    <cfRule type="containsText" dxfId="6322" priority="6323" operator="containsText" text="nurse">
      <formula>NOT(ISERROR(SEARCH("nurse",AA12)))</formula>
    </cfRule>
  </conditionalFormatting>
  <conditionalFormatting sqref="AA12:AB12">
    <cfRule type="containsText" dxfId="6321" priority="6322" operator="containsText" text="NO PAY ">
      <formula>NOT(ISERROR(SEARCH("NO PAY ",AA12)))</formula>
    </cfRule>
  </conditionalFormatting>
  <conditionalFormatting sqref="R35:T36">
    <cfRule type="containsText" dxfId="6320" priority="6321" operator="containsText" text="NO PAY ">
      <formula>NOT(ISERROR(SEARCH("NO PAY ",R35)))</formula>
    </cfRule>
  </conditionalFormatting>
  <conditionalFormatting sqref="W35:X36">
    <cfRule type="containsText" dxfId="6319" priority="6317" operator="containsText" text="REG">
      <formula>NOT(ISERROR(SEARCH("REG",W35)))</formula>
    </cfRule>
    <cfRule type="containsText" dxfId="6318" priority="6318" operator="containsText" text="SUP">
      <formula>NOT(ISERROR(SEARCH("SUP",W35)))</formula>
    </cfRule>
    <cfRule type="containsText" dxfId="6317" priority="6319" operator="containsText" text="SDP">
      <formula>NOT(ISERROR(SEARCH("SDP",W35)))</formula>
    </cfRule>
    <cfRule type="containsText" dxfId="6316" priority="6320" operator="containsText" text="REMOVE">
      <formula>NOT(ISERROR(SEARCH("REMOVE",W35)))</formula>
    </cfRule>
  </conditionalFormatting>
  <conditionalFormatting sqref="W35:X36">
    <cfRule type="containsText" dxfId="6315" priority="6315" operator="containsText" text="Timesheet">
      <formula>NOT(ISERROR(SEARCH("Timesheet",W35)))</formula>
    </cfRule>
    <cfRule type="containsText" dxfId="6314" priority="6316" operator="containsText" text="BP">
      <formula>NOT(ISERROR(SEARCH("BP",W35)))</formula>
    </cfRule>
  </conditionalFormatting>
  <conditionalFormatting sqref="W35:X36">
    <cfRule type="containsText" dxfId="6313" priority="6313" operator="containsText" text="Pay on 1st">
      <formula>NOT(ISERROR(SEARCH("Pay on 1st",W35)))</formula>
    </cfRule>
    <cfRule type="containsText" dxfId="6312" priority="6314" operator="containsText" text="BB">
      <formula>NOT(ISERROR(SEARCH("BB",W35)))</formula>
    </cfRule>
  </conditionalFormatting>
  <conditionalFormatting sqref="W35:X36">
    <cfRule type="containsText" dxfId="6311" priority="6312" operator="containsText" text="Cash app">
      <formula>NOT(ISERROR(SEARCH("Cash app",W35)))</formula>
    </cfRule>
  </conditionalFormatting>
  <conditionalFormatting sqref="W35:X36">
    <cfRule type="containsText" dxfId="6310" priority="6311" operator="containsText" text="Gas">
      <formula>NOT(ISERROR(SEARCH("Gas",W35)))</formula>
    </cfRule>
  </conditionalFormatting>
  <conditionalFormatting sqref="W35:X36">
    <cfRule type="containsText" dxfId="6309" priority="6310" operator="containsText" text="nurse">
      <formula>NOT(ISERROR(SEARCH("nurse",W35)))</formula>
    </cfRule>
  </conditionalFormatting>
  <conditionalFormatting sqref="W35:X36">
    <cfRule type="containsText" dxfId="6308" priority="6309" operator="containsText" text="NO PAY ">
      <formula>NOT(ISERROR(SEARCH("NO PAY ",W35)))</formula>
    </cfRule>
  </conditionalFormatting>
  <conditionalFormatting sqref="Y35:Z36">
    <cfRule type="containsText" dxfId="6307" priority="6305" operator="containsText" text="REG">
      <formula>NOT(ISERROR(SEARCH("REG",Y35)))</formula>
    </cfRule>
    <cfRule type="containsText" dxfId="6306" priority="6306" operator="containsText" text="SUP">
      <formula>NOT(ISERROR(SEARCH("SUP",Y35)))</formula>
    </cfRule>
    <cfRule type="containsText" dxfId="6305" priority="6307" operator="containsText" text="SDP">
      <formula>NOT(ISERROR(SEARCH("SDP",Y35)))</formula>
    </cfRule>
    <cfRule type="containsText" dxfId="6304" priority="6308" operator="containsText" text="REMOVE">
      <formula>NOT(ISERROR(SEARCH("REMOVE",Y35)))</formula>
    </cfRule>
  </conditionalFormatting>
  <conditionalFormatting sqref="Y35:Z36">
    <cfRule type="containsText" dxfId="6303" priority="6303" operator="containsText" text="Timesheet">
      <formula>NOT(ISERROR(SEARCH("Timesheet",Y35)))</formula>
    </cfRule>
    <cfRule type="containsText" dxfId="6302" priority="6304" operator="containsText" text="BP">
      <formula>NOT(ISERROR(SEARCH("BP",Y35)))</formula>
    </cfRule>
  </conditionalFormatting>
  <conditionalFormatting sqref="Y35:Z36">
    <cfRule type="containsText" dxfId="6301" priority="6301" operator="containsText" text="Pay on 1st">
      <formula>NOT(ISERROR(SEARCH("Pay on 1st",Y35)))</formula>
    </cfRule>
    <cfRule type="containsText" dxfId="6300" priority="6302" operator="containsText" text="BB">
      <formula>NOT(ISERROR(SEARCH("BB",Y35)))</formula>
    </cfRule>
  </conditionalFormatting>
  <conditionalFormatting sqref="Y35:Z36">
    <cfRule type="containsText" dxfId="6299" priority="6300" operator="containsText" text="Cash app">
      <formula>NOT(ISERROR(SEARCH("Cash app",Y35)))</formula>
    </cfRule>
  </conditionalFormatting>
  <conditionalFormatting sqref="Y35:Z36">
    <cfRule type="containsText" dxfId="6298" priority="6299" operator="containsText" text="Gas">
      <formula>NOT(ISERROR(SEARCH("Gas",Y35)))</formula>
    </cfRule>
  </conditionalFormatting>
  <conditionalFormatting sqref="Y35:Z36">
    <cfRule type="containsText" dxfId="6297" priority="6298" operator="containsText" text="nurse">
      <formula>NOT(ISERROR(SEARCH("nurse",Y35)))</formula>
    </cfRule>
  </conditionalFormatting>
  <conditionalFormatting sqref="Y35:Z36">
    <cfRule type="containsText" dxfId="6296" priority="6297" operator="containsText" text="NO PAY ">
      <formula>NOT(ISERROR(SEARCH("NO PAY ",Y35)))</formula>
    </cfRule>
  </conditionalFormatting>
  <conditionalFormatting sqref="AA35:AB36">
    <cfRule type="containsText" dxfId="6295" priority="6293" operator="containsText" text="REG">
      <formula>NOT(ISERROR(SEARCH("REG",AA35)))</formula>
    </cfRule>
    <cfRule type="containsText" dxfId="6294" priority="6294" operator="containsText" text="SUP">
      <formula>NOT(ISERROR(SEARCH("SUP",AA35)))</formula>
    </cfRule>
    <cfRule type="containsText" dxfId="6293" priority="6295" operator="containsText" text="SDP">
      <formula>NOT(ISERROR(SEARCH("SDP",AA35)))</formula>
    </cfRule>
    <cfRule type="containsText" dxfId="6292" priority="6296" operator="containsText" text="REMOVE">
      <formula>NOT(ISERROR(SEARCH("REMOVE",AA35)))</formula>
    </cfRule>
  </conditionalFormatting>
  <conditionalFormatting sqref="AA35:AB36">
    <cfRule type="containsText" dxfId="6291" priority="6291" operator="containsText" text="Timesheet">
      <formula>NOT(ISERROR(SEARCH("Timesheet",AA35)))</formula>
    </cfRule>
    <cfRule type="containsText" dxfId="6290" priority="6292" operator="containsText" text="BP">
      <formula>NOT(ISERROR(SEARCH("BP",AA35)))</formula>
    </cfRule>
  </conditionalFormatting>
  <conditionalFormatting sqref="AA35:AB36">
    <cfRule type="containsText" dxfId="6289" priority="6289" operator="containsText" text="Pay on 1st">
      <formula>NOT(ISERROR(SEARCH("Pay on 1st",AA35)))</formula>
    </cfRule>
    <cfRule type="containsText" dxfId="6288" priority="6290" operator="containsText" text="BB">
      <formula>NOT(ISERROR(SEARCH("BB",AA35)))</formula>
    </cfRule>
  </conditionalFormatting>
  <conditionalFormatting sqref="AA35:AB36">
    <cfRule type="containsText" dxfId="6287" priority="6288" operator="containsText" text="Cash app">
      <formula>NOT(ISERROR(SEARCH("Cash app",AA35)))</formula>
    </cfRule>
  </conditionalFormatting>
  <conditionalFormatting sqref="AA35:AB36">
    <cfRule type="containsText" dxfId="6286" priority="6287" operator="containsText" text="Gas">
      <formula>NOT(ISERROR(SEARCH("Gas",AA35)))</formula>
    </cfRule>
  </conditionalFormatting>
  <conditionalFormatting sqref="AA35:AB36">
    <cfRule type="containsText" dxfId="6285" priority="6286" operator="containsText" text="nurse">
      <formula>NOT(ISERROR(SEARCH("nurse",AA35)))</formula>
    </cfRule>
  </conditionalFormatting>
  <conditionalFormatting sqref="AA35:AB36">
    <cfRule type="containsText" dxfId="6284" priority="6285" operator="containsText" text="NO PAY ">
      <formula>NOT(ISERROR(SEARCH("NO PAY ",AA35)))</formula>
    </cfRule>
  </conditionalFormatting>
  <conditionalFormatting sqref="O104:T104 K104:M104">
    <cfRule type="containsText" dxfId="6283" priority="6281" operator="containsText" text="REG">
      <formula>NOT(ISERROR(SEARCH("REG",K104)))</formula>
    </cfRule>
    <cfRule type="containsText" dxfId="6282" priority="6282" operator="containsText" text="SUP">
      <formula>NOT(ISERROR(SEARCH("SUP",K104)))</formula>
    </cfRule>
    <cfRule type="containsText" dxfId="6281" priority="6283" operator="containsText" text="SDP">
      <formula>NOT(ISERROR(SEARCH("SDP",K104)))</formula>
    </cfRule>
    <cfRule type="containsText" dxfId="6280" priority="6284" operator="containsText" text="REMOVE">
      <formula>NOT(ISERROR(SEARCH("REMOVE",K104)))</formula>
    </cfRule>
  </conditionalFormatting>
  <conditionalFormatting sqref="O104:T104 K104:M104">
    <cfRule type="containsText" dxfId="6279" priority="6279" operator="containsText" text="Timesheet">
      <formula>NOT(ISERROR(SEARCH("Timesheet",K104)))</formula>
    </cfRule>
    <cfRule type="containsText" dxfId="6278" priority="6280" operator="containsText" text="BP">
      <formula>NOT(ISERROR(SEARCH("BP",K104)))</formula>
    </cfRule>
  </conditionalFormatting>
  <conditionalFormatting sqref="O104:T104 K104:M104">
    <cfRule type="containsText" dxfId="6277" priority="6277" operator="containsText" text="Pay on 1st">
      <formula>NOT(ISERROR(SEARCH("Pay on 1st",K104)))</formula>
    </cfRule>
    <cfRule type="containsText" dxfId="6276" priority="6278" operator="containsText" text="BB">
      <formula>NOT(ISERROR(SEARCH("BB",K104)))</formula>
    </cfRule>
  </conditionalFormatting>
  <conditionalFormatting sqref="O104:T104 K104:M104">
    <cfRule type="containsText" dxfId="6275" priority="6276" operator="containsText" text="Cash app">
      <formula>NOT(ISERROR(SEARCH("Cash app",K104)))</formula>
    </cfRule>
  </conditionalFormatting>
  <conditionalFormatting sqref="O104:T104 K104:M104">
    <cfRule type="containsText" dxfId="6274" priority="6275" operator="containsText" text="Gas">
      <formula>NOT(ISERROR(SEARCH("Gas",K104)))</formula>
    </cfRule>
  </conditionalFormatting>
  <conditionalFormatting sqref="O104:T104 K104:M104">
    <cfRule type="containsText" dxfId="6273" priority="6274" operator="containsText" text="nurse">
      <formula>NOT(ISERROR(SEARCH("nurse",K104)))</formula>
    </cfRule>
  </conditionalFormatting>
  <conditionalFormatting sqref="O104:T104 K104:M104">
    <cfRule type="containsText" dxfId="6272" priority="6273" operator="containsText" text="NO PAY ">
      <formula>NOT(ISERROR(SEARCH("NO PAY ",K104)))</formula>
    </cfRule>
  </conditionalFormatting>
  <conditionalFormatting sqref="W104:X104">
    <cfRule type="containsText" dxfId="6271" priority="6268" operator="containsText" text="REG">
      <formula>NOT(ISERROR(SEARCH("REG",W104)))</formula>
    </cfRule>
    <cfRule type="containsText" dxfId="6270" priority="6269" operator="containsText" text="SUP">
      <formula>NOT(ISERROR(SEARCH("SUP",W104)))</formula>
    </cfRule>
    <cfRule type="containsText" dxfId="6269" priority="6270" operator="containsText" text="SDP">
      <formula>NOT(ISERROR(SEARCH("SDP",W104)))</formula>
    </cfRule>
    <cfRule type="containsText" dxfId="6268" priority="6271" operator="containsText" text="REMOVE">
      <formula>NOT(ISERROR(SEARCH("REMOVE",W104)))</formula>
    </cfRule>
  </conditionalFormatting>
  <conditionalFormatting sqref="W104:X104">
    <cfRule type="containsText" dxfId="6267" priority="6266" operator="containsText" text="Timesheet">
      <formula>NOT(ISERROR(SEARCH("Timesheet",W104)))</formula>
    </cfRule>
    <cfRule type="containsText" dxfId="6266" priority="6267" operator="containsText" text="BP">
      <formula>NOT(ISERROR(SEARCH("BP",W104)))</formula>
    </cfRule>
  </conditionalFormatting>
  <conditionalFormatting sqref="W104:X104">
    <cfRule type="containsText" dxfId="6265" priority="6264" operator="containsText" text="Pay on 1st">
      <formula>NOT(ISERROR(SEARCH("Pay on 1st",W104)))</formula>
    </cfRule>
    <cfRule type="containsText" dxfId="6264" priority="6265" operator="containsText" text="BB">
      <formula>NOT(ISERROR(SEARCH("BB",W104)))</formula>
    </cfRule>
  </conditionalFormatting>
  <conditionalFormatting sqref="W104:X104">
    <cfRule type="containsText" dxfId="6263" priority="6263" operator="containsText" text="Cash app">
      <formula>NOT(ISERROR(SEARCH("Cash app",W104)))</formula>
    </cfRule>
  </conditionalFormatting>
  <conditionalFormatting sqref="W104:X104">
    <cfRule type="containsText" dxfId="6262" priority="6262" operator="containsText" text="Gas">
      <formula>NOT(ISERROR(SEARCH("Gas",W104)))</formula>
    </cfRule>
  </conditionalFormatting>
  <conditionalFormatting sqref="W104:X104">
    <cfRule type="containsText" dxfId="6261" priority="6261" operator="containsText" text="nurse">
      <formula>NOT(ISERROR(SEARCH("nurse",W104)))</formula>
    </cfRule>
  </conditionalFormatting>
  <conditionalFormatting sqref="W104:X104">
    <cfRule type="containsText" dxfId="6260" priority="6260" operator="containsText" text="NO PAY ">
      <formula>NOT(ISERROR(SEARCH("NO PAY ",W104)))</formula>
    </cfRule>
  </conditionalFormatting>
  <conditionalFormatting sqref="Y104:Z104">
    <cfRule type="containsText" dxfId="6259" priority="6256" operator="containsText" text="REG">
      <formula>NOT(ISERROR(SEARCH("REG",Y104)))</formula>
    </cfRule>
    <cfRule type="containsText" dxfId="6258" priority="6257" operator="containsText" text="SUP">
      <formula>NOT(ISERROR(SEARCH("SUP",Y104)))</formula>
    </cfRule>
    <cfRule type="containsText" dxfId="6257" priority="6258" operator="containsText" text="SDP">
      <formula>NOT(ISERROR(SEARCH("SDP",Y104)))</formula>
    </cfRule>
    <cfRule type="containsText" dxfId="6256" priority="6259" operator="containsText" text="REMOVE">
      <formula>NOT(ISERROR(SEARCH("REMOVE",Y104)))</formula>
    </cfRule>
  </conditionalFormatting>
  <conditionalFormatting sqref="Y104:Z104">
    <cfRule type="containsText" dxfId="6255" priority="6254" operator="containsText" text="Timesheet">
      <formula>NOT(ISERROR(SEARCH("Timesheet",Y104)))</formula>
    </cfRule>
    <cfRule type="containsText" dxfId="6254" priority="6255" operator="containsText" text="BP">
      <formula>NOT(ISERROR(SEARCH("BP",Y104)))</formula>
    </cfRule>
  </conditionalFormatting>
  <conditionalFormatting sqref="Y104:Z104">
    <cfRule type="containsText" dxfId="6253" priority="6252" operator="containsText" text="Pay on 1st">
      <formula>NOT(ISERROR(SEARCH("Pay on 1st",Y104)))</formula>
    </cfRule>
    <cfRule type="containsText" dxfId="6252" priority="6253" operator="containsText" text="BB">
      <formula>NOT(ISERROR(SEARCH("BB",Y104)))</formula>
    </cfRule>
  </conditionalFormatting>
  <conditionalFormatting sqref="Y104:Z104">
    <cfRule type="containsText" dxfId="6251" priority="6251" operator="containsText" text="Cash app">
      <formula>NOT(ISERROR(SEARCH("Cash app",Y104)))</formula>
    </cfRule>
  </conditionalFormatting>
  <conditionalFormatting sqref="Y104:Z104">
    <cfRule type="containsText" dxfId="6250" priority="6250" operator="containsText" text="Gas">
      <formula>NOT(ISERROR(SEARCH("Gas",Y104)))</formula>
    </cfRule>
  </conditionalFormatting>
  <conditionalFormatting sqref="Y104:Z104">
    <cfRule type="containsText" dxfId="6249" priority="6249" operator="containsText" text="nurse">
      <formula>NOT(ISERROR(SEARCH("nurse",Y104)))</formula>
    </cfRule>
  </conditionalFormatting>
  <conditionalFormatting sqref="Y104:Z104">
    <cfRule type="containsText" dxfId="6248" priority="6248" operator="containsText" text="NO PAY ">
      <formula>NOT(ISERROR(SEARCH("NO PAY ",Y104)))</formula>
    </cfRule>
  </conditionalFormatting>
  <conditionalFormatting sqref="AA104:AB104">
    <cfRule type="containsText" dxfId="6247" priority="6244" operator="containsText" text="REG">
      <formula>NOT(ISERROR(SEARCH("REG",AA104)))</formula>
    </cfRule>
    <cfRule type="containsText" dxfId="6246" priority="6245" operator="containsText" text="SUP">
      <formula>NOT(ISERROR(SEARCH("SUP",AA104)))</formula>
    </cfRule>
    <cfRule type="containsText" dxfId="6245" priority="6246" operator="containsText" text="SDP">
      <formula>NOT(ISERROR(SEARCH("SDP",AA104)))</formula>
    </cfRule>
    <cfRule type="containsText" dxfId="6244" priority="6247" operator="containsText" text="REMOVE">
      <formula>NOT(ISERROR(SEARCH("REMOVE",AA104)))</formula>
    </cfRule>
  </conditionalFormatting>
  <conditionalFormatting sqref="AA104:AB104">
    <cfRule type="containsText" dxfId="6243" priority="6242" operator="containsText" text="Timesheet">
      <formula>NOT(ISERROR(SEARCH("Timesheet",AA104)))</formula>
    </cfRule>
    <cfRule type="containsText" dxfId="6242" priority="6243" operator="containsText" text="BP">
      <formula>NOT(ISERROR(SEARCH("BP",AA104)))</formula>
    </cfRule>
  </conditionalFormatting>
  <conditionalFormatting sqref="AA104:AB104">
    <cfRule type="containsText" dxfId="6241" priority="6240" operator="containsText" text="Pay on 1st">
      <formula>NOT(ISERROR(SEARCH("Pay on 1st",AA104)))</formula>
    </cfRule>
    <cfRule type="containsText" dxfId="6240" priority="6241" operator="containsText" text="BB">
      <formula>NOT(ISERROR(SEARCH("BB",AA104)))</formula>
    </cfRule>
  </conditionalFormatting>
  <conditionalFormatting sqref="AA104:AB104">
    <cfRule type="containsText" dxfId="6239" priority="6239" operator="containsText" text="Cash app">
      <formula>NOT(ISERROR(SEARCH("Cash app",AA104)))</formula>
    </cfRule>
  </conditionalFormatting>
  <conditionalFormatting sqref="AA104:AB104">
    <cfRule type="containsText" dxfId="6238" priority="6238" operator="containsText" text="Gas">
      <formula>NOT(ISERROR(SEARCH("Gas",AA104)))</formula>
    </cfRule>
  </conditionalFormatting>
  <conditionalFormatting sqref="AA104:AB104">
    <cfRule type="containsText" dxfId="6237" priority="6237" operator="containsText" text="nurse">
      <formula>NOT(ISERROR(SEARCH("nurse",AA104)))</formula>
    </cfRule>
  </conditionalFormatting>
  <conditionalFormatting sqref="AA104:AB104">
    <cfRule type="containsText" dxfId="6236" priority="6236" operator="containsText" text="NO PAY ">
      <formula>NOT(ISERROR(SEARCH("NO PAY ",AA104)))</formula>
    </cfRule>
  </conditionalFormatting>
  <conditionalFormatting sqref="O142:T142 K142:M142">
    <cfRule type="containsText" dxfId="6235" priority="6232" operator="containsText" text="REG">
      <formula>NOT(ISERROR(SEARCH("REG",K142)))</formula>
    </cfRule>
    <cfRule type="containsText" dxfId="6234" priority="6233" operator="containsText" text="SUP">
      <formula>NOT(ISERROR(SEARCH("SUP",K142)))</formula>
    </cfRule>
    <cfRule type="containsText" dxfId="6233" priority="6234" operator="containsText" text="SDP">
      <formula>NOT(ISERROR(SEARCH("SDP",K142)))</formula>
    </cfRule>
    <cfRule type="containsText" dxfId="6232" priority="6235" operator="containsText" text="REMOVE">
      <formula>NOT(ISERROR(SEARCH("REMOVE",K142)))</formula>
    </cfRule>
  </conditionalFormatting>
  <conditionalFormatting sqref="O142:T142 K142:M142">
    <cfRule type="containsText" dxfId="6231" priority="6230" operator="containsText" text="Timesheet">
      <formula>NOT(ISERROR(SEARCH("Timesheet",K142)))</formula>
    </cfRule>
    <cfRule type="containsText" dxfId="6230" priority="6231" operator="containsText" text="BP">
      <formula>NOT(ISERROR(SEARCH("BP",K142)))</formula>
    </cfRule>
  </conditionalFormatting>
  <conditionalFormatting sqref="O142:T142 K142:M142">
    <cfRule type="containsText" dxfId="6229" priority="6228" operator="containsText" text="Pay on 1st">
      <formula>NOT(ISERROR(SEARCH("Pay on 1st",K142)))</formula>
    </cfRule>
    <cfRule type="containsText" dxfId="6228" priority="6229" operator="containsText" text="BB">
      <formula>NOT(ISERROR(SEARCH("BB",K142)))</formula>
    </cfRule>
  </conditionalFormatting>
  <conditionalFormatting sqref="O142:T142 K142:M142">
    <cfRule type="containsText" dxfId="6227" priority="6227" operator="containsText" text="Cash app">
      <formula>NOT(ISERROR(SEARCH("Cash app",K142)))</formula>
    </cfRule>
  </conditionalFormatting>
  <conditionalFormatting sqref="O142:T142 K142:M142">
    <cfRule type="containsText" dxfId="6226" priority="6226" operator="containsText" text="Gas">
      <formula>NOT(ISERROR(SEARCH("Gas",K142)))</formula>
    </cfRule>
  </conditionalFormatting>
  <conditionalFormatting sqref="O142:T142 K142:M142">
    <cfRule type="containsText" dxfId="6225" priority="6225" operator="containsText" text="nurse">
      <formula>NOT(ISERROR(SEARCH("nurse",K142)))</formula>
    </cfRule>
  </conditionalFormatting>
  <conditionalFormatting sqref="O142:T142 K142:M142">
    <cfRule type="containsText" dxfId="6224" priority="6224" operator="containsText" text="NO PAY ">
      <formula>NOT(ISERROR(SEARCH("NO PAY ",K142)))</formula>
    </cfRule>
  </conditionalFormatting>
  <conditionalFormatting sqref="W142:X142">
    <cfRule type="containsText" dxfId="6223" priority="6219" operator="containsText" text="REG">
      <formula>NOT(ISERROR(SEARCH("REG",W142)))</formula>
    </cfRule>
    <cfRule type="containsText" dxfId="6222" priority="6220" operator="containsText" text="SUP">
      <formula>NOT(ISERROR(SEARCH("SUP",W142)))</formula>
    </cfRule>
    <cfRule type="containsText" dxfId="6221" priority="6221" operator="containsText" text="SDP">
      <formula>NOT(ISERROR(SEARCH("SDP",W142)))</formula>
    </cfRule>
    <cfRule type="containsText" dxfId="6220" priority="6222" operator="containsText" text="REMOVE">
      <formula>NOT(ISERROR(SEARCH("REMOVE",W142)))</formula>
    </cfRule>
  </conditionalFormatting>
  <conditionalFormatting sqref="W142:X142">
    <cfRule type="containsText" dxfId="6219" priority="6217" operator="containsText" text="Timesheet">
      <formula>NOT(ISERROR(SEARCH("Timesheet",W142)))</formula>
    </cfRule>
    <cfRule type="containsText" dxfId="6218" priority="6218" operator="containsText" text="BP">
      <formula>NOT(ISERROR(SEARCH("BP",W142)))</formula>
    </cfRule>
  </conditionalFormatting>
  <conditionalFormatting sqref="W142:X142">
    <cfRule type="containsText" dxfId="6217" priority="6215" operator="containsText" text="Pay on 1st">
      <formula>NOT(ISERROR(SEARCH("Pay on 1st",W142)))</formula>
    </cfRule>
    <cfRule type="containsText" dxfId="6216" priority="6216" operator="containsText" text="BB">
      <formula>NOT(ISERROR(SEARCH("BB",W142)))</formula>
    </cfRule>
  </conditionalFormatting>
  <conditionalFormatting sqref="W142:X142">
    <cfRule type="containsText" dxfId="6215" priority="6214" operator="containsText" text="Cash app">
      <formula>NOT(ISERROR(SEARCH("Cash app",W142)))</formula>
    </cfRule>
  </conditionalFormatting>
  <conditionalFormatting sqref="W142:X142">
    <cfRule type="containsText" dxfId="6214" priority="6213" operator="containsText" text="Gas">
      <formula>NOT(ISERROR(SEARCH("Gas",W142)))</formula>
    </cfRule>
  </conditionalFormatting>
  <conditionalFormatting sqref="W142:X142">
    <cfRule type="containsText" dxfId="6213" priority="6212" operator="containsText" text="nurse">
      <formula>NOT(ISERROR(SEARCH("nurse",W142)))</formula>
    </cfRule>
  </conditionalFormatting>
  <conditionalFormatting sqref="W142:X142">
    <cfRule type="containsText" dxfId="6212" priority="6211" operator="containsText" text="NO PAY ">
      <formula>NOT(ISERROR(SEARCH("NO PAY ",W142)))</formula>
    </cfRule>
  </conditionalFormatting>
  <conditionalFormatting sqref="Y142:Z142">
    <cfRule type="containsText" dxfId="6211" priority="6207" operator="containsText" text="REG">
      <formula>NOT(ISERROR(SEARCH("REG",Y142)))</formula>
    </cfRule>
    <cfRule type="containsText" dxfId="6210" priority="6208" operator="containsText" text="SUP">
      <formula>NOT(ISERROR(SEARCH("SUP",Y142)))</formula>
    </cfRule>
    <cfRule type="containsText" dxfId="6209" priority="6209" operator="containsText" text="SDP">
      <formula>NOT(ISERROR(SEARCH("SDP",Y142)))</formula>
    </cfRule>
    <cfRule type="containsText" dxfId="6208" priority="6210" operator="containsText" text="REMOVE">
      <formula>NOT(ISERROR(SEARCH("REMOVE",Y142)))</formula>
    </cfRule>
  </conditionalFormatting>
  <conditionalFormatting sqref="Y142:Z142">
    <cfRule type="containsText" dxfId="6207" priority="6205" operator="containsText" text="Timesheet">
      <formula>NOT(ISERROR(SEARCH("Timesheet",Y142)))</formula>
    </cfRule>
    <cfRule type="containsText" dxfId="6206" priority="6206" operator="containsText" text="BP">
      <formula>NOT(ISERROR(SEARCH("BP",Y142)))</formula>
    </cfRule>
  </conditionalFormatting>
  <conditionalFormatting sqref="Y142:Z142">
    <cfRule type="containsText" dxfId="6205" priority="6203" operator="containsText" text="Pay on 1st">
      <formula>NOT(ISERROR(SEARCH("Pay on 1st",Y142)))</formula>
    </cfRule>
    <cfRule type="containsText" dxfId="6204" priority="6204" operator="containsText" text="BB">
      <formula>NOT(ISERROR(SEARCH("BB",Y142)))</formula>
    </cfRule>
  </conditionalFormatting>
  <conditionalFormatting sqref="Y142:Z142">
    <cfRule type="containsText" dxfId="6203" priority="6202" operator="containsText" text="Cash app">
      <formula>NOT(ISERROR(SEARCH("Cash app",Y142)))</formula>
    </cfRule>
  </conditionalFormatting>
  <conditionalFormatting sqref="Y142:Z142">
    <cfRule type="containsText" dxfId="6202" priority="6201" operator="containsText" text="Gas">
      <formula>NOT(ISERROR(SEARCH("Gas",Y142)))</formula>
    </cfRule>
  </conditionalFormatting>
  <conditionalFormatting sqref="Y142:Z142">
    <cfRule type="containsText" dxfId="6201" priority="6200" operator="containsText" text="nurse">
      <formula>NOT(ISERROR(SEARCH("nurse",Y142)))</formula>
    </cfRule>
  </conditionalFormatting>
  <conditionalFormatting sqref="Y142:Z142">
    <cfRule type="containsText" dxfId="6200" priority="6199" operator="containsText" text="NO PAY ">
      <formula>NOT(ISERROR(SEARCH("NO PAY ",Y142)))</formula>
    </cfRule>
  </conditionalFormatting>
  <conditionalFormatting sqref="AA142:AB142">
    <cfRule type="containsText" dxfId="6199" priority="6195" operator="containsText" text="REG">
      <formula>NOT(ISERROR(SEARCH("REG",AA142)))</formula>
    </cfRule>
    <cfRule type="containsText" dxfId="6198" priority="6196" operator="containsText" text="SUP">
      <formula>NOT(ISERROR(SEARCH("SUP",AA142)))</formula>
    </cfRule>
    <cfRule type="containsText" dxfId="6197" priority="6197" operator="containsText" text="SDP">
      <formula>NOT(ISERROR(SEARCH("SDP",AA142)))</formula>
    </cfRule>
    <cfRule type="containsText" dxfId="6196" priority="6198" operator="containsText" text="REMOVE">
      <formula>NOT(ISERROR(SEARCH("REMOVE",AA142)))</formula>
    </cfRule>
  </conditionalFormatting>
  <conditionalFormatting sqref="AA142:AB142">
    <cfRule type="containsText" dxfId="6195" priority="6193" operator="containsText" text="Timesheet">
      <formula>NOT(ISERROR(SEARCH("Timesheet",AA142)))</formula>
    </cfRule>
    <cfRule type="containsText" dxfId="6194" priority="6194" operator="containsText" text="BP">
      <formula>NOT(ISERROR(SEARCH("BP",AA142)))</formula>
    </cfRule>
  </conditionalFormatting>
  <conditionalFormatting sqref="AA142:AB142">
    <cfRule type="containsText" dxfId="6193" priority="6191" operator="containsText" text="Pay on 1st">
      <formula>NOT(ISERROR(SEARCH("Pay on 1st",AA142)))</formula>
    </cfRule>
    <cfRule type="containsText" dxfId="6192" priority="6192" operator="containsText" text="BB">
      <formula>NOT(ISERROR(SEARCH("BB",AA142)))</formula>
    </cfRule>
  </conditionalFormatting>
  <conditionalFormatting sqref="AA142:AB142">
    <cfRule type="containsText" dxfId="6191" priority="6190" operator="containsText" text="Cash app">
      <formula>NOT(ISERROR(SEARCH("Cash app",AA142)))</formula>
    </cfRule>
  </conditionalFormatting>
  <conditionalFormatting sqref="AA142:AB142">
    <cfRule type="containsText" dxfId="6190" priority="6189" operator="containsText" text="Gas">
      <formula>NOT(ISERROR(SEARCH("Gas",AA142)))</formula>
    </cfRule>
  </conditionalFormatting>
  <conditionalFormatting sqref="AA142:AB142">
    <cfRule type="containsText" dxfId="6189" priority="6188" operator="containsText" text="nurse">
      <formula>NOT(ISERROR(SEARCH("nurse",AA142)))</formula>
    </cfRule>
  </conditionalFormatting>
  <conditionalFormatting sqref="AA142:AB142">
    <cfRule type="containsText" dxfId="6188" priority="6187" operator="containsText" text="NO PAY ">
      <formula>NOT(ISERROR(SEARCH("NO PAY ",AA142)))</formula>
    </cfRule>
  </conditionalFormatting>
  <conditionalFormatting sqref="O181:T181 K181:M181">
    <cfRule type="containsText" dxfId="6187" priority="6183" operator="containsText" text="REG">
      <formula>NOT(ISERROR(SEARCH("REG",K181)))</formula>
    </cfRule>
    <cfRule type="containsText" dxfId="6186" priority="6184" operator="containsText" text="SUP">
      <formula>NOT(ISERROR(SEARCH("SUP",K181)))</formula>
    </cfRule>
    <cfRule type="containsText" dxfId="6185" priority="6185" operator="containsText" text="SDP">
      <formula>NOT(ISERROR(SEARCH("SDP",K181)))</formula>
    </cfRule>
    <cfRule type="containsText" dxfId="6184" priority="6186" operator="containsText" text="REMOVE">
      <formula>NOT(ISERROR(SEARCH("REMOVE",K181)))</formula>
    </cfRule>
  </conditionalFormatting>
  <conditionalFormatting sqref="O181:T181 K181:M181">
    <cfRule type="containsText" dxfId="6183" priority="6181" operator="containsText" text="Timesheet">
      <formula>NOT(ISERROR(SEARCH("Timesheet",K181)))</formula>
    </cfRule>
    <cfRule type="containsText" dxfId="6182" priority="6182" operator="containsText" text="BP">
      <formula>NOT(ISERROR(SEARCH("BP",K181)))</formula>
    </cfRule>
  </conditionalFormatting>
  <conditionalFormatting sqref="O181:T181 K181:M181">
    <cfRule type="containsText" dxfId="6181" priority="6179" operator="containsText" text="Pay on 1st">
      <formula>NOT(ISERROR(SEARCH("Pay on 1st",K181)))</formula>
    </cfRule>
    <cfRule type="containsText" dxfId="6180" priority="6180" operator="containsText" text="BB">
      <formula>NOT(ISERROR(SEARCH("BB",K181)))</formula>
    </cfRule>
  </conditionalFormatting>
  <conditionalFormatting sqref="O181:T181 K181:M181">
    <cfRule type="containsText" dxfId="6179" priority="6178" operator="containsText" text="Cash app">
      <formula>NOT(ISERROR(SEARCH("Cash app",K181)))</formula>
    </cfRule>
  </conditionalFormatting>
  <conditionalFormatting sqref="O181:T181 K181:M181">
    <cfRule type="containsText" dxfId="6178" priority="6177" operator="containsText" text="Gas">
      <formula>NOT(ISERROR(SEARCH("Gas",K181)))</formula>
    </cfRule>
  </conditionalFormatting>
  <conditionalFormatting sqref="O181:T181 K181:M181">
    <cfRule type="containsText" dxfId="6177" priority="6176" operator="containsText" text="nurse">
      <formula>NOT(ISERROR(SEARCH("nurse",K181)))</formula>
    </cfRule>
  </conditionalFormatting>
  <conditionalFormatting sqref="O181:T181 K181:M181">
    <cfRule type="containsText" dxfId="6176" priority="6175" operator="containsText" text="NO PAY ">
      <formula>NOT(ISERROR(SEARCH("NO PAY ",K181)))</formula>
    </cfRule>
  </conditionalFormatting>
  <conditionalFormatting sqref="W181:X181">
    <cfRule type="containsText" dxfId="6175" priority="6170" operator="containsText" text="REG">
      <formula>NOT(ISERROR(SEARCH("REG",W181)))</formula>
    </cfRule>
    <cfRule type="containsText" dxfId="6174" priority="6171" operator="containsText" text="SUP">
      <formula>NOT(ISERROR(SEARCH("SUP",W181)))</formula>
    </cfRule>
    <cfRule type="containsText" dxfId="6173" priority="6172" operator="containsText" text="SDP">
      <formula>NOT(ISERROR(SEARCH("SDP",W181)))</formula>
    </cfRule>
    <cfRule type="containsText" dxfId="6172" priority="6173" operator="containsText" text="REMOVE">
      <formula>NOT(ISERROR(SEARCH("REMOVE",W181)))</formula>
    </cfRule>
  </conditionalFormatting>
  <conditionalFormatting sqref="W181:X181">
    <cfRule type="containsText" dxfId="6171" priority="6168" operator="containsText" text="Timesheet">
      <formula>NOT(ISERROR(SEARCH("Timesheet",W181)))</formula>
    </cfRule>
    <cfRule type="containsText" dxfId="6170" priority="6169" operator="containsText" text="BP">
      <formula>NOT(ISERROR(SEARCH("BP",W181)))</formula>
    </cfRule>
  </conditionalFormatting>
  <conditionalFormatting sqref="W181:X181">
    <cfRule type="containsText" dxfId="6169" priority="6166" operator="containsText" text="Pay on 1st">
      <formula>NOT(ISERROR(SEARCH("Pay on 1st",W181)))</formula>
    </cfRule>
    <cfRule type="containsText" dxfId="6168" priority="6167" operator="containsText" text="BB">
      <formula>NOT(ISERROR(SEARCH("BB",W181)))</formula>
    </cfRule>
  </conditionalFormatting>
  <conditionalFormatting sqref="W181:X181">
    <cfRule type="containsText" dxfId="6167" priority="6165" operator="containsText" text="Cash app">
      <formula>NOT(ISERROR(SEARCH("Cash app",W181)))</formula>
    </cfRule>
  </conditionalFormatting>
  <conditionalFormatting sqref="W181:X181">
    <cfRule type="containsText" dxfId="6166" priority="6164" operator="containsText" text="Gas">
      <formula>NOT(ISERROR(SEARCH("Gas",W181)))</formula>
    </cfRule>
  </conditionalFormatting>
  <conditionalFormatting sqref="W181:X181">
    <cfRule type="containsText" dxfId="6165" priority="6163" operator="containsText" text="nurse">
      <formula>NOT(ISERROR(SEARCH("nurse",W181)))</formula>
    </cfRule>
  </conditionalFormatting>
  <conditionalFormatting sqref="W181:X181">
    <cfRule type="containsText" dxfId="6164" priority="6162" operator="containsText" text="NO PAY ">
      <formula>NOT(ISERROR(SEARCH("NO PAY ",W181)))</formula>
    </cfRule>
  </conditionalFormatting>
  <conditionalFormatting sqref="Y181:Z181">
    <cfRule type="containsText" dxfId="6163" priority="6158" operator="containsText" text="REG">
      <formula>NOT(ISERROR(SEARCH("REG",Y181)))</formula>
    </cfRule>
    <cfRule type="containsText" dxfId="6162" priority="6159" operator="containsText" text="SUP">
      <formula>NOT(ISERROR(SEARCH("SUP",Y181)))</formula>
    </cfRule>
    <cfRule type="containsText" dxfId="6161" priority="6160" operator="containsText" text="SDP">
      <formula>NOT(ISERROR(SEARCH("SDP",Y181)))</formula>
    </cfRule>
    <cfRule type="containsText" dxfId="6160" priority="6161" operator="containsText" text="REMOVE">
      <formula>NOT(ISERROR(SEARCH("REMOVE",Y181)))</formula>
    </cfRule>
  </conditionalFormatting>
  <conditionalFormatting sqref="Y181:Z181">
    <cfRule type="containsText" dxfId="6159" priority="6156" operator="containsText" text="Timesheet">
      <formula>NOT(ISERROR(SEARCH("Timesheet",Y181)))</formula>
    </cfRule>
    <cfRule type="containsText" dxfId="6158" priority="6157" operator="containsText" text="BP">
      <formula>NOT(ISERROR(SEARCH("BP",Y181)))</formula>
    </cfRule>
  </conditionalFormatting>
  <conditionalFormatting sqref="Y181:Z181">
    <cfRule type="containsText" dxfId="6157" priority="6154" operator="containsText" text="Pay on 1st">
      <formula>NOT(ISERROR(SEARCH("Pay on 1st",Y181)))</formula>
    </cfRule>
    <cfRule type="containsText" dxfId="6156" priority="6155" operator="containsText" text="BB">
      <formula>NOT(ISERROR(SEARCH("BB",Y181)))</formula>
    </cfRule>
  </conditionalFormatting>
  <conditionalFormatting sqref="Y181:Z181">
    <cfRule type="containsText" dxfId="6155" priority="6153" operator="containsText" text="Cash app">
      <formula>NOT(ISERROR(SEARCH("Cash app",Y181)))</formula>
    </cfRule>
  </conditionalFormatting>
  <conditionalFormatting sqref="Y181:Z181">
    <cfRule type="containsText" dxfId="6154" priority="6152" operator="containsText" text="Gas">
      <formula>NOT(ISERROR(SEARCH("Gas",Y181)))</formula>
    </cfRule>
  </conditionalFormatting>
  <conditionalFormatting sqref="Y181:Z181">
    <cfRule type="containsText" dxfId="6153" priority="6151" operator="containsText" text="nurse">
      <formula>NOT(ISERROR(SEARCH("nurse",Y181)))</formula>
    </cfRule>
  </conditionalFormatting>
  <conditionalFormatting sqref="Y181:Z181">
    <cfRule type="containsText" dxfId="6152" priority="6150" operator="containsText" text="NO PAY ">
      <formula>NOT(ISERROR(SEARCH("NO PAY ",Y181)))</formula>
    </cfRule>
  </conditionalFormatting>
  <conditionalFormatting sqref="AA181:AB181">
    <cfRule type="containsText" dxfId="6151" priority="6146" operator="containsText" text="REG">
      <formula>NOT(ISERROR(SEARCH("REG",AA181)))</formula>
    </cfRule>
    <cfRule type="containsText" dxfId="6150" priority="6147" operator="containsText" text="SUP">
      <formula>NOT(ISERROR(SEARCH("SUP",AA181)))</formula>
    </cfRule>
    <cfRule type="containsText" dxfId="6149" priority="6148" operator="containsText" text="SDP">
      <formula>NOT(ISERROR(SEARCH("SDP",AA181)))</formula>
    </cfRule>
    <cfRule type="containsText" dxfId="6148" priority="6149" operator="containsText" text="REMOVE">
      <formula>NOT(ISERROR(SEARCH("REMOVE",AA181)))</formula>
    </cfRule>
  </conditionalFormatting>
  <conditionalFormatting sqref="AA181:AB181">
    <cfRule type="containsText" dxfId="6147" priority="6144" operator="containsText" text="Timesheet">
      <formula>NOT(ISERROR(SEARCH("Timesheet",AA181)))</formula>
    </cfRule>
    <cfRule type="containsText" dxfId="6146" priority="6145" operator="containsText" text="BP">
      <formula>NOT(ISERROR(SEARCH("BP",AA181)))</formula>
    </cfRule>
  </conditionalFormatting>
  <conditionalFormatting sqref="AA181:AB181">
    <cfRule type="containsText" dxfId="6145" priority="6142" operator="containsText" text="Pay on 1st">
      <formula>NOT(ISERROR(SEARCH("Pay on 1st",AA181)))</formula>
    </cfRule>
    <cfRule type="containsText" dxfId="6144" priority="6143" operator="containsText" text="BB">
      <formula>NOT(ISERROR(SEARCH("BB",AA181)))</formula>
    </cfRule>
  </conditionalFormatting>
  <conditionalFormatting sqref="AA181:AB181">
    <cfRule type="containsText" dxfId="6143" priority="6141" operator="containsText" text="Cash app">
      <formula>NOT(ISERROR(SEARCH("Cash app",AA181)))</formula>
    </cfRule>
  </conditionalFormatting>
  <conditionalFormatting sqref="AA181:AB181">
    <cfRule type="containsText" dxfId="6142" priority="6140" operator="containsText" text="Gas">
      <formula>NOT(ISERROR(SEARCH("Gas",AA181)))</formula>
    </cfRule>
  </conditionalFormatting>
  <conditionalFormatting sqref="AA181:AB181">
    <cfRule type="containsText" dxfId="6141" priority="6139" operator="containsText" text="nurse">
      <formula>NOT(ISERROR(SEARCH("nurse",AA181)))</formula>
    </cfRule>
  </conditionalFormatting>
  <conditionalFormatting sqref="AA181:AB181">
    <cfRule type="containsText" dxfId="6140" priority="6138" operator="containsText" text="NO PAY ">
      <formula>NOT(ISERROR(SEARCH("NO PAY ",AA181)))</formula>
    </cfRule>
  </conditionalFormatting>
  <conditionalFormatting sqref="O211:T211 K211:M211">
    <cfRule type="containsText" dxfId="6139" priority="6134" operator="containsText" text="REG">
      <formula>NOT(ISERROR(SEARCH("REG",K211)))</formula>
    </cfRule>
    <cfRule type="containsText" dxfId="6138" priority="6135" operator="containsText" text="SUP">
      <formula>NOT(ISERROR(SEARCH("SUP",K211)))</formula>
    </cfRule>
    <cfRule type="containsText" dxfId="6137" priority="6136" operator="containsText" text="SDP">
      <formula>NOT(ISERROR(SEARCH("SDP",K211)))</formula>
    </cfRule>
    <cfRule type="containsText" dxfId="6136" priority="6137" operator="containsText" text="REMOVE">
      <formula>NOT(ISERROR(SEARCH("REMOVE",K211)))</formula>
    </cfRule>
  </conditionalFormatting>
  <conditionalFormatting sqref="O211:T211 K211:M211">
    <cfRule type="containsText" dxfId="6135" priority="6132" operator="containsText" text="Timesheet">
      <formula>NOT(ISERROR(SEARCH("Timesheet",K211)))</formula>
    </cfRule>
    <cfRule type="containsText" dxfId="6134" priority="6133" operator="containsText" text="BP">
      <formula>NOT(ISERROR(SEARCH("BP",K211)))</formula>
    </cfRule>
  </conditionalFormatting>
  <conditionalFormatting sqref="O211:T211 K211:M211">
    <cfRule type="containsText" dxfId="6133" priority="6130" operator="containsText" text="Pay on 1st">
      <formula>NOT(ISERROR(SEARCH("Pay on 1st",K211)))</formula>
    </cfRule>
    <cfRule type="containsText" dxfId="6132" priority="6131" operator="containsText" text="BB">
      <formula>NOT(ISERROR(SEARCH("BB",K211)))</formula>
    </cfRule>
  </conditionalFormatting>
  <conditionalFormatting sqref="O211:T211 K211:M211">
    <cfRule type="containsText" dxfId="6131" priority="6129" operator="containsText" text="Cash app">
      <formula>NOT(ISERROR(SEARCH("Cash app",K211)))</formula>
    </cfRule>
  </conditionalFormatting>
  <conditionalFormatting sqref="O211:T211 K211:M211">
    <cfRule type="containsText" dxfId="6130" priority="6128" operator="containsText" text="Gas">
      <formula>NOT(ISERROR(SEARCH("Gas",K211)))</formula>
    </cfRule>
  </conditionalFormatting>
  <conditionalFormatting sqref="O211:T211 K211:M211">
    <cfRule type="containsText" dxfId="6129" priority="6127" operator="containsText" text="nurse">
      <formula>NOT(ISERROR(SEARCH("nurse",K211)))</formula>
    </cfRule>
  </conditionalFormatting>
  <conditionalFormatting sqref="O211:T211 K211:M211">
    <cfRule type="containsText" dxfId="6128" priority="6126" operator="containsText" text="NO PAY ">
      <formula>NOT(ISERROR(SEARCH("NO PAY ",K211)))</formula>
    </cfRule>
  </conditionalFormatting>
  <conditionalFormatting sqref="W211:X211">
    <cfRule type="containsText" dxfId="6127" priority="6121" operator="containsText" text="REG">
      <formula>NOT(ISERROR(SEARCH("REG",W211)))</formula>
    </cfRule>
    <cfRule type="containsText" dxfId="6126" priority="6122" operator="containsText" text="SUP">
      <formula>NOT(ISERROR(SEARCH("SUP",W211)))</formula>
    </cfRule>
    <cfRule type="containsText" dxfId="6125" priority="6123" operator="containsText" text="SDP">
      <formula>NOT(ISERROR(SEARCH("SDP",W211)))</formula>
    </cfRule>
    <cfRule type="containsText" dxfId="6124" priority="6124" operator="containsText" text="REMOVE">
      <formula>NOT(ISERROR(SEARCH("REMOVE",W211)))</formula>
    </cfRule>
  </conditionalFormatting>
  <conditionalFormatting sqref="W211:X211">
    <cfRule type="containsText" dxfId="6123" priority="6119" operator="containsText" text="Timesheet">
      <formula>NOT(ISERROR(SEARCH("Timesheet",W211)))</formula>
    </cfRule>
    <cfRule type="containsText" dxfId="6122" priority="6120" operator="containsText" text="BP">
      <formula>NOT(ISERROR(SEARCH("BP",W211)))</formula>
    </cfRule>
  </conditionalFormatting>
  <conditionalFormatting sqref="W211:X211">
    <cfRule type="containsText" dxfId="6121" priority="6117" operator="containsText" text="Pay on 1st">
      <formula>NOT(ISERROR(SEARCH("Pay on 1st",W211)))</formula>
    </cfRule>
    <cfRule type="containsText" dxfId="6120" priority="6118" operator="containsText" text="BB">
      <formula>NOT(ISERROR(SEARCH("BB",W211)))</formula>
    </cfRule>
  </conditionalFormatting>
  <conditionalFormatting sqref="W211:X211">
    <cfRule type="containsText" dxfId="6119" priority="6116" operator="containsText" text="Cash app">
      <formula>NOT(ISERROR(SEARCH("Cash app",W211)))</formula>
    </cfRule>
  </conditionalFormatting>
  <conditionalFormatting sqref="W211:X211">
    <cfRule type="containsText" dxfId="6118" priority="6115" operator="containsText" text="Gas">
      <formula>NOT(ISERROR(SEARCH("Gas",W211)))</formula>
    </cfRule>
  </conditionalFormatting>
  <conditionalFormatting sqref="W211:X211">
    <cfRule type="containsText" dxfId="6117" priority="6114" operator="containsText" text="nurse">
      <formula>NOT(ISERROR(SEARCH("nurse",W211)))</formula>
    </cfRule>
  </conditionalFormatting>
  <conditionalFormatting sqref="W211:X211">
    <cfRule type="containsText" dxfId="6116" priority="6113" operator="containsText" text="NO PAY ">
      <formula>NOT(ISERROR(SEARCH("NO PAY ",W211)))</formula>
    </cfRule>
  </conditionalFormatting>
  <conditionalFormatting sqref="Y211:Z211">
    <cfRule type="containsText" dxfId="6115" priority="6109" operator="containsText" text="REG">
      <formula>NOT(ISERROR(SEARCH("REG",Y211)))</formula>
    </cfRule>
    <cfRule type="containsText" dxfId="6114" priority="6110" operator="containsText" text="SUP">
      <formula>NOT(ISERROR(SEARCH("SUP",Y211)))</formula>
    </cfRule>
    <cfRule type="containsText" dxfId="6113" priority="6111" operator="containsText" text="SDP">
      <formula>NOT(ISERROR(SEARCH("SDP",Y211)))</formula>
    </cfRule>
    <cfRule type="containsText" dxfId="6112" priority="6112" operator="containsText" text="REMOVE">
      <formula>NOT(ISERROR(SEARCH("REMOVE",Y211)))</formula>
    </cfRule>
  </conditionalFormatting>
  <conditionalFormatting sqref="Y211:Z211">
    <cfRule type="containsText" dxfId="6111" priority="6107" operator="containsText" text="Timesheet">
      <formula>NOT(ISERROR(SEARCH("Timesheet",Y211)))</formula>
    </cfRule>
    <cfRule type="containsText" dxfId="6110" priority="6108" operator="containsText" text="BP">
      <formula>NOT(ISERROR(SEARCH("BP",Y211)))</formula>
    </cfRule>
  </conditionalFormatting>
  <conditionalFormatting sqref="Y211:Z211">
    <cfRule type="containsText" dxfId="6109" priority="6105" operator="containsText" text="Pay on 1st">
      <formula>NOT(ISERROR(SEARCH("Pay on 1st",Y211)))</formula>
    </cfRule>
    <cfRule type="containsText" dxfId="6108" priority="6106" operator="containsText" text="BB">
      <formula>NOT(ISERROR(SEARCH("BB",Y211)))</formula>
    </cfRule>
  </conditionalFormatting>
  <conditionalFormatting sqref="Y211:Z211">
    <cfRule type="containsText" dxfId="6107" priority="6104" operator="containsText" text="Cash app">
      <formula>NOT(ISERROR(SEARCH("Cash app",Y211)))</formula>
    </cfRule>
  </conditionalFormatting>
  <conditionalFormatting sqref="Y211:Z211">
    <cfRule type="containsText" dxfId="6106" priority="6103" operator="containsText" text="Gas">
      <formula>NOT(ISERROR(SEARCH("Gas",Y211)))</formula>
    </cfRule>
  </conditionalFormatting>
  <conditionalFormatting sqref="Y211:Z211">
    <cfRule type="containsText" dxfId="6105" priority="6102" operator="containsText" text="nurse">
      <formula>NOT(ISERROR(SEARCH("nurse",Y211)))</formula>
    </cfRule>
  </conditionalFormatting>
  <conditionalFormatting sqref="Y211:Z211">
    <cfRule type="containsText" dxfId="6104" priority="6101" operator="containsText" text="NO PAY ">
      <formula>NOT(ISERROR(SEARCH("NO PAY ",Y211)))</formula>
    </cfRule>
  </conditionalFormatting>
  <conditionalFormatting sqref="AA211:AB211">
    <cfRule type="containsText" dxfId="6103" priority="6097" operator="containsText" text="REG">
      <formula>NOT(ISERROR(SEARCH("REG",AA211)))</formula>
    </cfRule>
    <cfRule type="containsText" dxfId="6102" priority="6098" operator="containsText" text="SUP">
      <formula>NOT(ISERROR(SEARCH("SUP",AA211)))</formula>
    </cfRule>
    <cfRule type="containsText" dxfId="6101" priority="6099" operator="containsText" text="SDP">
      <formula>NOT(ISERROR(SEARCH("SDP",AA211)))</formula>
    </cfRule>
    <cfRule type="containsText" dxfId="6100" priority="6100" operator="containsText" text="REMOVE">
      <formula>NOT(ISERROR(SEARCH("REMOVE",AA211)))</formula>
    </cfRule>
  </conditionalFormatting>
  <conditionalFormatting sqref="AA211:AB211">
    <cfRule type="containsText" dxfId="6099" priority="6095" operator="containsText" text="Timesheet">
      <formula>NOT(ISERROR(SEARCH("Timesheet",AA211)))</formula>
    </cfRule>
    <cfRule type="containsText" dxfId="6098" priority="6096" operator="containsText" text="BP">
      <formula>NOT(ISERROR(SEARCH("BP",AA211)))</formula>
    </cfRule>
  </conditionalFormatting>
  <conditionalFormatting sqref="AA211:AB211">
    <cfRule type="containsText" dxfId="6097" priority="6093" operator="containsText" text="Pay on 1st">
      <formula>NOT(ISERROR(SEARCH("Pay on 1st",AA211)))</formula>
    </cfRule>
    <cfRule type="containsText" dxfId="6096" priority="6094" operator="containsText" text="BB">
      <formula>NOT(ISERROR(SEARCH("BB",AA211)))</formula>
    </cfRule>
  </conditionalFormatting>
  <conditionalFormatting sqref="AA211:AB211">
    <cfRule type="containsText" dxfId="6095" priority="6092" operator="containsText" text="Cash app">
      <formula>NOT(ISERROR(SEARCH("Cash app",AA211)))</formula>
    </cfRule>
  </conditionalFormatting>
  <conditionalFormatting sqref="AA211:AB211">
    <cfRule type="containsText" dxfId="6094" priority="6091" operator="containsText" text="Gas">
      <formula>NOT(ISERROR(SEARCH("Gas",AA211)))</formula>
    </cfRule>
  </conditionalFormatting>
  <conditionalFormatting sqref="AA211:AB211">
    <cfRule type="containsText" dxfId="6093" priority="6090" operator="containsText" text="nurse">
      <formula>NOT(ISERROR(SEARCH("nurse",AA211)))</formula>
    </cfRule>
  </conditionalFormatting>
  <conditionalFormatting sqref="AA211:AB211">
    <cfRule type="containsText" dxfId="6092" priority="6089" operator="containsText" text="NO PAY ">
      <formula>NOT(ISERROR(SEARCH("NO PAY ",AA211)))</formula>
    </cfRule>
  </conditionalFormatting>
  <conditionalFormatting sqref="O219:T219 K219:M219">
    <cfRule type="containsText" dxfId="6091" priority="6085" operator="containsText" text="REG">
      <formula>NOT(ISERROR(SEARCH("REG",K219)))</formula>
    </cfRule>
    <cfRule type="containsText" dxfId="6090" priority="6086" operator="containsText" text="SUP">
      <formula>NOT(ISERROR(SEARCH("SUP",K219)))</formula>
    </cfRule>
    <cfRule type="containsText" dxfId="6089" priority="6087" operator="containsText" text="SDP">
      <formula>NOT(ISERROR(SEARCH("SDP",K219)))</formula>
    </cfRule>
    <cfRule type="containsText" dxfId="6088" priority="6088" operator="containsText" text="REMOVE">
      <formula>NOT(ISERROR(SEARCH("REMOVE",K219)))</formula>
    </cfRule>
  </conditionalFormatting>
  <conditionalFormatting sqref="O219:T219 K219:M219">
    <cfRule type="containsText" dxfId="6087" priority="6083" operator="containsText" text="Timesheet">
      <formula>NOT(ISERROR(SEARCH("Timesheet",K219)))</formula>
    </cfRule>
    <cfRule type="containsText" dxfId="6086" priority="6084" operator="containsText" text="BP">
      <formula>NOT(ISERROR(SEARCH("BP",K219)))</formula>
    </cfRule>
  </conditionalFormatting>
  <conditionalFormatting sqref="O219:T219 K219:M219">
    <cfRule type="containsText" dxfId="6085" priority="6081" operator="containsText" text="Pay on 1st">
      <formula>NOT(ISERROR(SEARCH("Pay on 1st",K219)))</formula>
    </cfRule>
    <cfRule type="containsText" dxfId="6084" priority="6082" operator="containsText" text="BB">
      <formula>NOT(ISERROR(SEARCH("BB",K219)))</formula>
    </cfRule>
  </conditionalFormatting>
  <conditionalFormatting sqref="O219:T219 K219:M219">
    <cfRule type="containsText" dxfId="6083" priority="6080" operator="containsText" text="Cash app">
      <formula>NOT(ISERROR(SEARCH("Cash app",K219)))</formula>
    </cfRule>
  </conditionalFormatting>
  <conditionalFormatting sqref="O219:T219 K219:M219">
    <cfRule type="containsText" dxfId="6082" priority="6079" operator="containsText" text="Gas">
      <formula>NOT(ISERROR(SEARCH("Gas",K219)))</formula>
    </cfRule>
  </conditionalFormatting>
  <conditionalFormatting sqref="O219:T219 K219:M219">
    <cfRule type="containsText" dxfId="6081" priority="6078" operator="containsText" text="nurse">
      <formula>NOT(ISERROR(SEARCH("nurse",K219)))</formula>
    </cfRule>
  </conditionalFormatting>
  <conditionalFormatting sqref="O219:T219 K219:M219">
    <cfRule type="containsText" dxfId="6080" priority="6077" operator="containsText" text="NO PAY ">
      <formula>NOT(ISERROR(SEARCH("NO PAY ",K219)))</formula>
    </cfRule>
  </conditionalFormatting>
  <conditionalFormatting sqref="W219:X219">
    <cfRule type="containsText" dxfId="6079" priority="6072" operator="containsText" text="REG">
      <formula>NOT(ISERROR(SEARCH("REG",W219)))</formula>
    </cfRule>
    <cfRule type="containsText" dxfId="6078" priority="6073" operator="containsText" text="SUP">
      <formula>NOT(ISERROR(SEARCH("SUP",W219)))</formula>
    </cfRule>
    <cfRule type="containsText" dxfId="6077" priority="6074" operator="containsText" text="SDP">
      <formula>NOT(ISERROR(SEARCH("SDP",W219)))</formula>
    </cfRule>
    <cfRule type="containsText" dxfId="6076" priority="6075" operator="containsText" text="REMOVE">
      <formula>NOT(ISERROR(SEARCH("REMOVE",W219)))</formula>
    </cfRule>
  </conditionalFormatting>
  <conditionalFormatting sqref="W219:X219">
    <cfRule type="containsText" dxfId="6075" priority="6070" operator="containsText" text="Timesheet">
      <formula>NOT(ISERROR(SEARCH("Timesheet",W219)))</formula>
    </cfRule>
    <cfRule type="containsText" dxfId="6074" priority="6071" operator="containsText" text="BP">
      <formula>NOT(ISERROR(SEARCH("BP",W219)))</formula>
    </cfRule>
  </conditionalFormatting>
  <conditionalFormatting sqref="W219:X219">
    <cfRule type="containsText" dxfId="6073" priority="6068" operator="containsText" text="Pay on 1st">
      <formula>NOT(ISERROR(SEARCH("Pay on 1st",W219)))</formula>
    </cfRule>
    <cfRule type="containsText" dxfId="6072" priority="6069" operator="containsText" text="BB">
      <formula>NOT(ISERROR(SEARCH("BB",W219)))</formula>
    </cfRule>
  </conditionalFormatting>
  <conditionalFormatting sqref="W219:X219">
    <cfRule type="containsText" dxfId="6071" priority="6067" operator="containsText" text="Cash app">
      <formula>NOT(ISERROR(SEARCH("Cash app",W219)))</formula>
    </cfRule>
  </conditionalFormatting>
  <conditionalFormatting sqref="W219:X219">
    <cfRule type="containsText" dxfId="6070" priority="6066" operator="containsText" text="Gas">
      <formula>NOT(ISERROR(SEARCH("Gas",W219)))</formula>
    </cfRule>
  </conditionalFormatting>
  <conditionalFormatting sqref="W219:X219">
    <cfRule type="containsText" dxfId="6069" priority="6065" operator="containsText" text="nurse">
      <formula>NOT(ISERROR(SEARCH("nurse",W219)))</formula>
    </cfRule>
  </conditionalFormatting>
  <conditionalFormatting sqref="W219:X219">
    <cfRule type="containsText" dxfId="6068" priority="6064" operator="containsText" text="NO PAY ">
      <formula>NOT(ISERROR(SEARCH("NO PAY ",W219)))</formula>
    </cfRule>
  </conditionalFormatting>
  <conditionalFormatting sqref="Y219:Z219">
    <cfRule type="containsText" dxfId="6067" priority="6060" operator="containsText" text="REG">
      <formula>NOT(ISERROR(SEARCH("REG",Y219)))</formula>
    </cfRule>
    <cfRule type="containsText" dxfId="6066" priority="6061" operator="containsText" text="SUP">
      <formula>NOT(ISERROR(SEARCH("SUP",Y219)))</formula>
    </cfRule>
    <cfRule type="containsText" dxfId="6065" priority="6062" operator="containsText" text="SDP">
      <formula>NOT(ISERROR(SEARCH("SDP",Y219)))</formula>
    </cfRule>
    <cfRule type="containsText" dxfId="6064" priority="6063" operator="containsText" text="REMOVE">
      <formula>NOT(ISERROR(SEARCH("REMOVE",Y219)))</formula>
    </cfRule>
  </conditionalFormatting>
  <conditionalFormatting sqref="Y219:Z219">
    <cfRule type="containsText" dxfId="6063" priority="6058" operator="containsText" text="Timesheet">
      <formula>NOT(ISERROR(SEARCH("Timesheet",Y219)))</formula>
    </cfRule>
    <cfRule type="containsText" dxfId="6062" priority="6059" operator="containsText" text="BP">
      <formula>NOT(ISERROR(SEARCH("BP",Y219)))</formula>
    </cfRule>
  </conditionalFormatting>
  <conditionalFormatting sqref="Y219:Z219">
    <cfRule type="containsText" dxfId="6061" priority="6056" operator="containsText" text="Pay on 1st">
      <formula>NOT(ISERROR(SEARCH("Pay on 1st",Y219)))</formula>
    </cfRule>
    <cfRule type="containsText" dxfId="6060" priority="6057" operator="containsText" text="BB">
      <formula>NOT(ISERROR(SEARCH("BB",Y219)))</formula>
    </cfRule>
  </conditionalFormatting>
  <conditionalFormatting sqref="Y219:Z219">
    <cfRule type="containsText" dxfId="6059" priority="6055" operator="containsText" text="Cash app">
      <formula>NOT(ISERROR(SEARCH("Cash app",Y219)))</formula>
    </cfRule>
  </conditionalFormatting>
  <conditionalFormatting sqref="Y219:Z219">
    <cfRule type="containsText" dxfId="6058" priority="6054" operator="containsText" text="Gas">
      <formula>NOT(ISERROR(SEARCH("Gas",Y219)))</formula>
    </cfRule>
  </conditionalFormatting>
  <conditionalFormatting sqref="Y219:Z219">
    <cfRule type="containsText" dxfId="6057" priority="6053" operator="containsText" text="nurse">
      <formula>NOT(ISERROR(SEARCH("nurse",Y219)))</formula>
    </cfRule>
  </conditionalFormatting>
  <conditionalFormatting sqref="Y219:Z219">
    <cfRule type="containsText" dxfId="6056" priority="6052" operator="containsText" text="NO PAY ">
      <formula>NOT(ISERROR(SEARCH("NO PAY ",Y219)))</formula>
    </cfRule>
  </conditionalFormatting>
  <conditionalFormatting sqref="AA219:AB219">
    <cfRule type="containsText" dxfId="6055" priority="6048" operator="containsText" text="REG">
      <formula>NOT(ISERROR(SEARCH("REG",AA219)))</formula>
    </cfRule>
    <cfRule type="containsText" dxfId="6054" priority="6049" operator="containsText" text="SUP">
      <formula>NOT(ISERROR(SEARCH("SUP",AA219)))</formula>
    </cfRule>
    <cfRule type="containsText" dxfId="6053" priority="6050" operator="containsText" text="SDP">
      <formula>NOT(ISERROR(SEARCH("SDP",AA219)))</formula>
    </cfRule>
    <cfRule type="containsText" dxfId="6052" priority="6051" operator="containsText" text="REMOVE">
      <formula>NOT(ISERROR(SEARCH("REMOVE",AA219)))</formula>
    </cfRule>
  </conditionalFormatting>
  <conditionalFormatting sqref="AA219:AB219">
    <cfRule type="containsText" dxfId="6051" priority="6046" operator="containsText" text="Timesheet">
      <formula>NOT(ISERROR(SEARCH("Timesheet",AA219)))</formula>
    </cfRule>
    <cfRule type="containsText" dxfId="6050" priority="6047" operator="containsText" text="BP">
      <formula>NOT(ISERROR(SEARCH("BP",AA219)))</formula>
    </cfRule>
  </conditionalFormatting>
  <conditionalFormatting sqref="AA219:AB219">
    <cfRule type="containsText" dxfId="6049" priority="6044" operator="containsText" text="Pay on 1st">
      <formula>NOT(ISERROR(SEARCH("Pay on 1st",AA219)))</formula>
    </cfRule>
    <cfRule type="containsText" dxfId="6048" priority="6045" operator="containsText" text="BB">
      <formula>NOT(ISERROR(SEARCH("BB",AA219)))</formula>
    </cfRule>
  </conditionalFormatting>
  <conditionalFormatting sqref="AA219:AB219">
    <cfRule type="containsText" dxfId="6047" priority="6043" operator="containsText" text="Cash app">
      <formula>NOT(ISERROR(SEARCH("Cash app",AA219)))</formula>
    </cfRule>
  </conditionalFormatting>
  <conditionalFormatting sqref="AA219:AB219">
    <cfRule type="containsText" dxfId="6046" priority="6042" operator="containsText" text="Gas">
      <formula>NOT(ISERROR(SEARCH("Gas",AA219)))</formula>
    </cfRule>
  </conditionalFormatting>
  <conditionalFormatting sqref="AA219:AB219">
    <cfRule type="containsText" dxfId="6045" priority="6041" operator="containsText" text="nurse">
      <formula>NOT(ISERROR(SEARCH("nurse",AA219)))</formula>
    </cfRule>
  </conditionalFormatting>
  <conditionalFormatting sqref="AA219:AB219">
    <cfRule type="containsText" dxfId="6044" priority="6040" operator="containsText" text="NO PAY ">
      <formula>NOT(ISERROR(SEARCH("NO PAY ",AA219)))</formula>
    </cfRule>
  </conditionalFormatting>
  <conditionalFormatting sqref="O234:T234 K234:M234">
    <cfRule type="containsText" dxfId="6043" priority="6036" operator="containsText" text="REG">
      <formula>NOT(ISERROR(SEARCH("REG",K234)))</formula>
    </cfRule>
    <cfRule type="containsText" dxfId="6042" priority="6037" operator="containsText" text="SUP">
      <formula>NOT(ISERROR(SEARCH("SUP",K234)))</formula>
    </cfRule>
    <cfRule type="containsText" dxfId="6041" priority="6038" operator="containsText" text="SDP">
      <formula>NOT(ISERROR(SEARCH("SDP",K234)))</formula>
    </cfRule>
    <cfRule type="containsText" dxfId="6040" priority="6039" operator="containsText" text="REMOVE">
      <formula>NOT(ISERROR(SEARCH("REMOVE",K234)))</formula>
    </cfRule>
  </conditionalFormatting>
  <conditionalFormatting sqref="O234:T234 K234:M234">
    <cfRule type="containsText" dxfId="6039" priority="6034" operator="containsText" text="Timesheet">
      <formula>NOT(ISERROR(SEARCH("Timesheet",K234)))</formula>
    </cfRule>
    <cfRule type="containsText" dxfId="6038" priority="6035" operator="containsText" text="BP">
      <formula>NOT(ISERROR(SEARCH("BP",K234)))</formula>
    </cfRule>
  </conditionalFormatting>
  <conditionalFormatting sqref="O234:T234 K234:M234">
    <cfRule type="containsText" dxfId="6037" priority="6032" operator="containsText" text="Pay on 1st">
      <formula>NOT(ISERROR(SEARCH("Pay on 1st",K234)))</formula>
    </cfRule>
    <cfRule type="containsText" dxfId="6036" priority="6033" operator="containsText" text="BB">
      <formula>NOT(ISERROR(SEARCH("BB",K234)))</formula>
    </cfRule>
  </conditionalFormatting>
  <conditionalFormatting sqref="O234:T234 K234:M234">
    <cfRule type="containsText" dxfId="6035" priority="6031" operator="containsText" text="Cash app">
      <formula>NOT(ISERROR(SEARCH("Cash app",K234)))</formula>
    </cfRule>
  </conditionalFormatting>
  <conditionalFormatting sqref="O234:T234 K234:M234">
    <cfRule type="containsText" dxfId="6034" priority="6030" operator="containsText" text="Gas">
      <formula>NOT(ISERROR(SEARCH("Gas",K234)))</formula>
    </cfRule>
  </conditionalFormatting>
  <conditionalFormatting sqref="O234:T234 K234:M234">
    <cfRule type="containsText" dxfId="6033" priority="6029" operator="containsText" text="nurse">
      <formula>NOT(ISERROR(SEARCH("nurse",K234)))</formula>
    </cfRule>
  </conditionalFormatting>
  <conditionalFormatting sqref="O234:T234 K234:M234">
    <cfRule type="containsText" dxfId="6032" priority="6028" operator="containsText" text="NO PAY ">
      <formula>NOT(ISERROR(SEARCH("NO PAY ",K234)))</formula>
    </cfRule>
  </conditionalFormatting>
  <conditionalFormatting sqref="W234:X234">
    <cfRule type="containsText" dxfId="6031" priority="6023" operator="containsText" text="REG">
      <formula>NOT(ISERROR(SEARCH("REG",W234)))</formula>
    </cfRule>
    <cfRule type="containsText" dxfId="6030" priority="6024" operator="containsText" text="SUP">
      <formula>NOT(ISERROR(SEARCH("SUP",W234)))</formula>
    </cfRule>
    <cfRule type="containsText" dxfId="6029" priority="6025" operator="containsText" text="SDP">
      <formula>NOT(ISERROR(SEARCH("SDP",W234)))</formula>
    </cfRule>
    <cfRule type="containsText" dxfId="6028" priority="6026" operator="containsText" text="REMOVE">
      <formula>NOT(ISERROR(SEARCH("REMOVE",W234)))</formula>
    </cfRule>
  </conditionalFormatting>
  <conditionalFormatting sqref="W234:X234">
    <cfRule type="containsText" dxfId="6027" priority="6021" operator="containsText" text="Timesheet">
      <formula>NOT(ISERROR(SEARCH("Timesheet",W234)))</formula>
    </cfRule>
    <cfRule type="containsText" dxfId="6026" priority="6022" operator="containsText" text="BP">
      <formula>NOT(ISERROR(SEARCH("BP",W234)))</formula>
    </cfRule>
  </conditionalFormatting>
  <conditionalFormatting sqref="W234:X234">
    <cfRule type="containsText" dxfId="6025" priority="6019" operator="containsText" text="Pay on 1st">
      <formula>NOT(ISERROR(SEARCH("Pay on 1st",W234)))</formula>
    </cfRule>
    <cfRule type="containsText" dxfId="6024" priority="6020" operator="containsText" text="BB">
      <formula>NOT(ISERROR(SEARCH("BB",W234)))</formula>
    </cfRule>
  </conditionalFormatting>
  <conditionalFormatting sqref="W234:X234">
    <cfRule type="containsText" dxfId="6023" priority="6018" operator="containsText" text="Cash app">
      <formula>NOT(ISERROR(SEARCH("Cash app",W234)))</formula>
    </cfRule>
  </conditionalFormatting>
  <conditionalFormatting sqref="W234:X234">
    <cfRule type="containsText" dxfId="6022" priority="6017" operator="containsText" text="Gas">
      <formula>NOT(ISERROR(SEARCH("Gas",W234)))</formula>
    </cfRule>
  </conditionalFormatting>
  <conditionalFormatting sqref="W234:X234">
    <cfRule type="containsText" dxfId="6021" priority="6016" operator="containsText" text="nurse">
      <formula>NOT(ISERROR(SEARCH("nurse",W234)))</formula>
    </cfRule>
  </conditionalFormatting>
  <conditionalFormatting sqref="W234:X234">
    <cfRule type="containsText" dxfId="6020" priority="6015" operator="containsText" text="NO PAY ">
      <formula>NOT(ISERROR(SEARCH("NO PAY ",W234)))</formula>
    </cfRule>
  </conditionalFormatting>
  <conditionalFormatting sqref="Y234:Z234">
    <cfRule type="containsText" dxfId="6019" priority="6011" operator="containsText" text="REG">
      <formula>NOT(ISERROR(SEARCH("REG",Y234)))</formula>
    </cfRule>
    <cfRule type="containsText" dxfId="6018" priority="6012" operator="containsText" text="SUP">
      <formula>NOT(ISERROR(SEARCH("SUP",Y234)))</formula>
    </cfRule>
    <cfRule type="containsText" dxfId="6017" priority="6013" operator="containsText" text="SDP">
      <formula>NOT(ISERROR(SEARCH("SDP",Y234)))</formula>
    </cfRule>
    <cfRule type="containsText" dxfId="6016" priority="6014" operator="containsText" text="REMOVE">
      <formula>NOT(ISERROR(SEARCH("REMOVE",Y234)))</formula>
    </cfRule>
  </conditionalFormatting>
  <conditionalFormatting sqref="Y234:Z234">
    <cfRule type="containsText" dxfId="6015" priority="6009" operator="containsText" text="Timesheet">
      <formula>NOT(ISERROR(SEARCH("Timesheet",Y234)))</formula>
    </cfRule>
    <cfRule type="containsText" dxfId="6014" priority="6010" operator="containsText" text="BP">
      <formula>NOT(ISERROR(SEARCH("BP",Y234)))</formula>
    </cfRule>
  </conditionalFormatting>
  <conditionalFormatting sqref="Y234:Z234">
    <cfRule type="containsText" dxfId="6013" priority="6007" operator="containsText" text="Pay on 1st">
      <formula>NOT(ISERROR(SEARCH("Pay on 1st",Y234)))</formula>
    </cfRule>
    <cfRule type="containsText" dxfId="6012" priority="6008" operator="containsText" text="BB">
      <formula>NOT(ISERROR(SEARCH("BB",Y234)))</formula>
    </cfRule>
  </conditionalFormatting>
  <conditionalFormatting sqref="Y234:Z234">
    <cfRule type="containsText" dxfId="6011" priority="6006" operator="containsText" text="Cash app">
      <formula>NOT(ISERROR(SEARCH("Cash app",Y234)))</formula>
    </cfRule>
  </conditionalFormatting>
  <conditionalFormatting sqref="Y234:Z234">
    <cfRule type="containsText" dxfId="6010" priority="6005" operator="containsText" text="Gas">
      <formula>NOT(ISERROR(SEARCH("Gas",Y234)))</formula>
    </cfRule>
  </conditionalFormatting>
  <conditionalFormatting sqref="Y234:Z234">
    <cfRule type="containsText" dxfId="6009" priority="6004" operator="containsText" text="nurse">
      <formula>NOT(ISERROR(SEARCH("nurse",Y234)))</formula>
    </cfRule>
  </conditionalFormatting>
  <conditionalFormatting sqref="Y234:Z234">
    <cfRule type="containsText" dxfId="6008" priority="6003" operator="containsText" text="NO PAY ">
      <formula>NOT(ISERROR(SEARCH("NO PAY ",Y234)))</formula>
    </cfRule>
  </conditionalFormatting>
  <conditionalFormatting sqref="AA234:AB234">
    <cfRule type="containsText" dxfId="6007" priority="5999" operator="containsText" text="REG">
      <formula>NOT(ISERROR(SEARCH("REG",AA234)))</formula>
    </cfRule>
    <cfRule type="containsText" dxfId="6006" priority="6000" operator="containsText" text="SUP">
      <formula>NOT(ISERROR(SEARCH("SUP",AA234)))</formula>
    </cfRule>
    <cfRule type="containsText" dxfId="6005" priority="6001" operator="containsText" text="SDP">
      <formula>NOT(ISERROR(SEARCH("SDP",AA234)))</formula>
    </cfRule>
    <cfRule type="containsText" dxfId="6004" priority="6002" operator="containsText" text="REMOVE">
      <formula>NOT(ISERROR(SEARCH("REMOVE",AA234)))</formula>
    </cfRule>
  </conditionalFormatting>
  <conditionalFormatting sqref="AA234:AB234">
    <cfRule type="containsText" dxfId="6003" priority="5997" operator="containsText" text="Timesheet">
      <formula>NOT(ISERROR(SEARCH("Timesheet",AA234)))</formula>
    </cfRule>
    <cfRule type="containsText" dxfId="6002" priority="5998" operator="containsText" text="BP">
      <formula>NOT(ISERROR(SEARCH("BP",AA234)))</formula>
    </cfRule>
  </conditionalFormatting>
  <conditionalFormatting sqref="AA234:AB234">
    <cfRule type="containsText" dxfId="6001" priority="5995" operator="containsText" text="Pay on 1st">
      <formula>NOT(ISERROR(SEARCH("Pay on 1st",AA234)))</formula>
    </cfRule>
    <cfRule type="containsText" dxfId="6000" priority="5996" operator="containsText" text="BB">
      <formula>NOT(ISERROR(SEARCH("BB",AA234)))</formula>
    </cfRule>
  </conditionalFormatting>
  <conditionalFormatting sqref="AA234:AB234">
    <cfRule type="containsText" dxfId="5999" priority="5994" operator="containsText" text="Cash app">
      <formula>NOT(ISERROR(SEARCH("Cash app",AA234)))</formula>
    </cfRule>
  </conditionalFormatting>
  <conditionalFormatting sqref="AA234:AB234">
    <cfRule type="containsText" dxfId="5998" priority="5993" operator="containsText" text="Gas">
      <formula>NOT(ISERROR(SEARCH("Gas",AA234)))</formula>
    </cfRule>
  </conditionalFormatting>
  <conditionalFormatting sqref="AA234:AB234">
    <cfRule type="containsText" dxfId="5997" priority="5992" operator="containsText" text="nurse">
      <formula>NOT(ISERROR(SEARCH("nurse",AA234)))</formula>
    </cfRule>
  </conditionalFormatting>
  <conditionalFormatting sqref="AA234:AB234">
    <cfRule type="containsText" dxfId="5996" priority="5991" operator="containsText" text="NO PAY ">
      <formula>NOT(ISERROR(SEARCH("NO PAY ",AA234)))</formula>
    </cfRule>
  </conditionalFormatting>
  <conditionalFormatting sqref="K110 F307:I308 F317:F318 H317:I318 K107:K108 K22:M25 L107:M110 F1:I1 F310:I310 G316:G318 L14:M14 O82 K281:M281 K227:M229 K185:M185 K171:M171 K165:M166 K147:M148 K131:M133 K123:M123 K63:M65 K11:M13 K136:M137 K310:M310 K213:M213 K211:M211 K88:M88 K67:M71 K52:M56 K41:M41 K265:M265 K293:M293 K1:M1 K15:M17 K19:M20 K3:M3 K178:M178 K187:M189 K192:M192 K181:M182 K175:M176 K125:M127 K289:M289 K254:M254 K215:M217 K194:M194 K163:M163 K118:M121 K112:M114 K43:M44 K243:M250 K205:M206 K202:M202 K150:M151 K86:M86 K58:M61 K284:M284 K267:M271 K261:M263 K168:M169 K116:M116 K219:M219 K252:M252 K303:M303 K256:M259 K238:M240 K161:M161 K153:M156 K234:M236 K231:M231 K208:M209 K299:M299 K297:M297 K158:M158 K29:M29 K38:K39 K224 K305:M308 O306:U306 E306:J306 F319:I333 L18:M18 L21:M21 L26:M27 K48:M50 K274:L274 K275:M278 M279 L200:M200 K273:M273 K100:M106 K6:M9 K197:M198 K141:M145 K90:M95 K79:M84 K73:M77 K33:K36 L33:M40 E2:I119 J1:J119 E120:J304 K2:N2 K317:M333 F348:I1048576 K348:N1048576 F312:I315 K312:M315 E307:E321 N3:N347 J307:J347 E334:E347">
    <cfRule type="containsText" dxfId="5995" priority="5990" operator="containsText" text="Hold">
      <formula>NOT(ISERROR(SEARCH("Hold",E1)))</formula>
    </cfRule>
  </conditionalFormatting>
  <conditionalFormatting sqref="K110 F307:I308 F317:F318 H317:I318 K107:K108 K22:M25 L107:M110 F1:I1 F310:I310 G316:G318 L14:M14 O82 K281:M281 K227:M229 K185:M185 K171:M171 K165:M166 K147:M148 K131:M133 K123:M123 K11:M13 K63:M65 K136:M137 K310:M310 K213:M213 K211:M211 K88:M88 K67:M71 K52:M56 K41:M41 K265:M265 K293:M293 K1:M1 K15:M17 K19:M20 K3:M3 K178:M178 K187:M189 K192:M192 K181:M182 K175:M176 K125:M127 K289:M289 K254:M254 K215:M217 K194:M194 K163:M163 K118:M121 K112:M114 K43:M44 K243:M250 K205:M206 K202:M202 K150:M151 K86:M86 K58:M61 K284:M284 K267:M271 K261:M263 K168:M169 K116:M116 K219:M219 K252:M252 K303:M303 K256:M259 K238:M240 K161:M161 K153:M156 K234:M236 K231:M231 K208:M209 K299:M299 K297:M297 K158:M158 K29:M29 K38:K39 K224 K305:M308 O306:U306 E306:J306 F319:I333 L18:M18 L21:M21 L26:M27 K48:M50 K274:L274 K275:M278 M279 L200:M200 K273:M273 K100:M106 K6:M9 K197:M198 K141:M145 K90:M95 K79:M84 K73:M77 K33:K36 L33:M40 E2:I119 J1:J119 E120:J304 K2:N2 K317:M333 F348:I1048576 K348:N1048576 F312:I315 K312:M315 E307:E321 N3:N347 J307:J347 E334:E347">
    <cfRule type="containsText" dxfId="5994" priority="5989" operator="containsText" text="min">
      <formula>NOT(ISERROR(SEARCH("min",E1)))</formula>
    </cfRule>
  </conditionalFormatting>
  <conditionalFormatting sqref="K110 F307:I308 F317:F318 H317:I318 K107:K108 K22:M25 K293:M293 L107:M110 F1:I1 F310:I310 G316:G318 L14:M14 K281:M281 K227:M229 K185:M185 K171:M171 K165:M166 K147:M148 K123:M123 K11:M13 K63:M65 K136:M137 K310:M310 K213:M213 K211:M211 K88:M88 K67:M71 K52:M56 K41:M41 K265:M265 K15:M17 K19:M20 K178:M178 K187:M189 K192:M192 K181:M182 K175:M176 K125:M127 K289:M289 K254:M254 K215:M217 K194:M194 K163:M163 K118:M121 K112:M114 K43:M44 K243:M250 K205:M206 K202:M202 K150:M151 K86:M86 K58:M61 K284:M284 K267:M271 K261:M263 K168:M169 K131:M133 K219:M219 K252:M252 K303:M303 K256:M259 K238:M240 K161:M161 K153:M156 K234:M236 K231:M231 K208:M209 K299:M299 K297:M297 K158:M158 K116:M116 K29:M29 K38:K39 K224 K317:M333 K305:M308 E306:J306 F319:I333 L18:M18 L21:M21 L26:M27 K48:M50 K274:L274 K275:M278 M279 L200:M200 K273:M273 K100:M106 K6:M9 K197:M198 K141:M145 K90:M95 K79:M84 K73:M77 K33:K36 L33:M40 E2:I119 J1:J119 E120:J304 K1:M3 F348:I1048576 K348:M1048576 F312:I315 K312:M315 E307:E321 J307:J347 E334:E347">
    <cfRule type="containsText" dxfId="5993" priority="5988" operator="containsText" text="paychex">
      <formula>NOT(ISERROR(SEARCH("paychex",E1)))</formula>
    </cfRule>
  </conditionalFormatting>
  <conditionalFormatting sqref="O26:V26 K26:M26">
    <cfRule type="containsText" dxfId="5992" priority="5984" operator="containsText" text="REG">
      <formula>NOT(ISERROR(SEARCH("REG",K26)))</formula>
    </cfRule>
    <cfRule type="containsText" dxfId="5991" priority="5985" operator="containsText" text="SUP">
      <formula>NOT(ISERROR(SEARCH("SUP",K26)))</formula>
    </cfRule>
    <cfRule type="containsText" dxfId="5990" priority="5986" operator="containsText" text="SDP">
      <formula>NOT(ISERROR(SEARCH("SDP",K26)))</formula>
    </cfRule>
    <cfRule type="containsText" dxfId="5989" priority="5987" operator="containsText" text="REMOVE">
      <formula>NOT(ISERROR(SEARCH("REMOVE",K26)))</formula>
    </cfRule>
  </conditionalFormatting>
  <conditionalFormatting sqref="O26:V26 K26:M26">
    <cfRule type="containsText" dxfId="5988" priority="5982" operator="containsText" text="Timesheet">
      <formula>NOT(ISERROR(SEARCH("Timesheet",K26)))</formula>
    </cfRule>
    <cfRule type="containsText" dxfId="5987" priority="5983" operator="containsText" text="BP">
      <formula>NOT(ISERROR(SEARCH("BP",K26)))</formula>
    </cfRule>
  </conditionalFormatting>
  <conditionalFormatting sqref="O26:V26 K26:M26">
    <cfRule type="containsText" dxfId="5986" priority="5980" operator="containsText" text="Pay on 1st">
      <formula>NOT(ISERROR(SEARCH("Pay on 1st",K26)))</formula>
    </cfRule>
    <cfRule type="containsText" dxfId="5985" priority="5981" operator="containsText" text="BB">
      <formula>NOT(ISERROR(SEARCH("BB",K26)))</formula>
    </cfRule>
  </conditionalFormatting>
  <conditionalFormatting sqref="O26:V26 K26:M26">
    <cfRule type="containsText" dxfId="5984" priority="5979" operator="containsText" text="Cash app">
      <formula>NOT(ISERROR(SEARCH("Cash app",K26)))</formula>
    </cfRule>
  </conditionalFormatting>
  <conditionalFormatting sqref="O26:V26 K26:M26">
    <cfRule type="containsText" dxfId="5983" priority="5978" operator="containsText" text="Gas">
      <formula>NOT(ISERROR(SEARCH("Gas",K26)))</formula>
    </cfRule>
  </conditionalFormatting>
  <conditionalFormatting sqref="O26:V26 K26:M26">
    <cfRule type="containsText" dxfId="5982" priority="5977" operator="containsText" text="nurse">
      <formula>NOT(ISERROR(SEARCH("nurse",K26)))</formula>
    </cfRule>
  </conditionalFormatting>
  <conditionalFormatting sqref="O26:V26 K26:M26">
    <cfRule type="containsText" dxfId="5981" priority="5976" operator="containsText" text="NO PAY ">
      <formula>NOT(ISERROR(SEARCH("NO PAY ",K26)))</formula>
    </cfRule>
  </conditionalFormatting>
  <conditionalFormatting sqref="W26:X26">
    <cfRule type="containsText" dxfId="5980" priority="5971" operator="containsText" text="REG">
      <formula>NOT(ISERROR(SEARCH("REG",W26)))</formula>
    </cfRule>
    <cfRule type="containsText" dxfId="5979" priority="5972" operator="containsText" text="SUP">
      <formula>NOT(ISERROR(SEARCH("SUP",W26)))</formula>
    </cfRule>
    <cfRule type="containsText" dxfId="5978" priority="5973" operator="containsText" text="SDP">
      <formula>NOT(ISERROR(SEARCH("SDP",W26)))</formula>
    </cfRule>
    <cfRule type="containsText" dxfId="5977" priority="5974" operator="containsText" text="REMOVE">
      <formula>NOT(ISERROR(SEARCH("REMOVE",W26)))</formula>
    </cfRule>
  </conditionalFormatting>
  <conditionalFormatting sqref="W26:X26">
    <cfRule type="containsText" dxfId="5976" priority="5969" operator="containsText" text="Timesheet">
      <formula>NOT(ISERROR(SEARCH("Timesheet",W26)))</formula>
    </cfRule>
    <cfRule type="containsText" dxfId="5975" priority="5970" operator="containsText" text="BP">
      <formula>NOT(ISERROR(SEARCH("BP",W26)))</formula>
    </cfRule>
  </conditionalFormatting>
  <conditionalFormatting sqref="W26:X26">
    <cfRule type="containsText" dxfId="5974" priority="5967" operator="containsText" text="Pay on 1st">
      <formula>NOT(ISERROR(SEARCH("Pay on 1st",W26)))</formula>
    </cfRule>
    <cfRule type="containsText" dxfId="5973" priority="5968" operator="containsText" text="BB">
      <formula>NOT(ISERROR(SEARCH("BB",W26)))</formula>
    </cfRule>
  </conditionalFormatting>
  <conditionalFormatting sqref="W26:X26">
    <cfRule type="containsText" dxfId="5972" priority="5966" operator="containsText" text="Cash app">
      <formula>NOT(ISERROR(SEARCH("Cash app",W26)))</formula>
    </cfRule>
  </conditionalFormatting>
  <conditionalFormatting sqref="W26:X26">
    <cfRule type="containsText" dxfId="5971" priority="5965" operator="containsText" text="Gas">
      <formula>NOT(ISERROR(SEARCH("Gas",W26)))</formula>
    </cfRule>
  </conditionalFormatting>
  <conditionalFormatting sqref="W26:X26">
    <cfRule type="containsText" dxfId="5970" priority="5964" operator="containsText" text="nurse">
      <formula>NOT(ISERROR(SEARCH("nurse",W26)))</formula>
    </cfRule>
  </conditionalFormatting>
  <conditionalFormatting sqref="W26:X26">
    <cfRule type="containsText" dxfId="5969" priority="5963" operator="containsText" text="NO PAY ">
      <formula>NOT(ISERROR(SEARCH("NO PAY ",W26)))</formula>
    </cfRule>
  </conditionalFormatting>
  <conditionalFormatting sqref="Y26:Z26">
    <cfRule type="containsText" dxfId="5968" priority="5959" operator="containsText" text="REG">
      <formula>NOT(ISERROR(SEARCH("REG",Y26)))</formula>
    </cfRule>
    <cfRule type="containsText" dxfId="5967" priority="5960" operator="containsText" text="SUP">
      <formula>NOT(ISERROR(SEARCH("SUP",Y26)))</formula>
    </cfRule>
    <cfRule type="containsText" dxfId="5966" priority="5961" operator="containsText" text="SDP">
      <formula>NOT(ISERROR(SEARCH("SDP",Y26)))</formula>
    </cfRule>
    <cfRule type="containsText" dxfId="5965" priority="5962" operator="containsText" text="REMOVE">
      <formula>NOT(ISERROR(SEARCH("REMOVE",Y26)))</formula>
    </cfRule>
  </conditionalFormatting>
  <conditionalFormatting sqref="Y26:Z26">
    <cfRule type="containsText" dxfId="5964" priority="5957" operator="containsText" text="Timesheet">
      <formula>NOT(ISERROR(SEARCH("Timesheet",Y26)))</formula>
    </cfRule>
    <cfRule type="containsText" dxfId="5963" priority="5958" operator="containsText" text="BP">
      <formula>NOT(ISERROR(SEARCH("BP",Y26)))</formula>
    </cfRule>
  </conditionalFormatting>
  <conditionalFormatting sqref="Y26:Z26">
    <cfRule type="containsText" dxfId="5962" priority="5955" operator="containsText" text="Pay on 1st">
      <formula>NOT(ISERROR(SEARCH("Pay on 1st",Y26)))</formula>
    </cfRule>
    <cfRule type="containsText" dxfId="5961" priority="5956" operator="containsText" text="BB">
      <formula>NOT(ISERROR(SEARCH("BB",Y26)))</formula>
    </cfRule>
  </conditionalFormatting>
  <conditionalFormatting sqref="Y26:Z26">
    <cfRule type="containsText" dxfId="5960" priority="5954" operator="containsText" text="Cash app">
      <formula>NOT(ISERROR(SEARCH("Cash app",Y26)))</formula>
    </cfRule>
  </conditionalFormatting>
  <conditionalFormatting sqref="Y26:Z26">
    <cfRule type="containsText" dxfId="5959" priority="5953" operator="containsText" text="Gas">
      <formula>NOT(ISERROR(SEARCH("Gas",Y26)))</formula>
    </cfRule>
  </conditionalFormatting>
  <conditionalFormatting sqref="Y26:Z26">
    <cfRule type="containsText" dxfId="5958" priority="5952" operator="containsText" text="nurse">
      <formula>NOT(ISERROR(SEARCH("nurse",Y26)))</formula>
    </cfRule>
  </conditionalFormatting>
  <conditionalFormatting sqref="Y26:Z26">
    <cfRule type="containsText" dxfId="5957" priority="5951" operator="containsText" text="NO PAY ">
      <formula>NOT(ISERROR(SEARCH("NO PAY ",Y26)))</formula>
    </cfRule>
  </conditionalFormatting>
  <conditionalFormatting sqref="AA26:AB26">
    <cfRule type="containsText" dxfId="5956" priority="5947" operator="containsText" text="REG">
      <formula>NOT(ISERROR(SEARCH("REG",AA26)))</formula>
    </cfRule>
    <cfRule type="containsText" dxfId="5955" priority="5948" operator="containsText" text="SUP">
      <formula>NOT(ISERROR(SEARCH("SUP",AA26)))</formula>
    </cfRule>
    <cfRule type="containsText" dxfId="5954" priority="5949" operator="containsText" text="SDP">
      <formula>NOT(ISERROR(SEARCH("SDP",AA26)))</formula>
    </cfRule>
    <cfRule type="containsText" dxfId="5953" priority="5950" operator="containsText" text="REMOVE">
      <formula>NOT(ISERROR(SEARCH("REMOVE",AA26)))</formula>
    </cfRule>
  </conditionalFormatting>
  <conditionalFormatting sqref="AA26:AB26">
    <cfRule type="containsText" dxfId="5952" priority="5945" operator="containsText" text="Timesheet">
      <formula>NOT(ISERROR(SEARCH("Timesheet",AA26)))</formula>
    </cfRule>
    <cfRule type="containsText" dxfId="5951" priority="5946" operator="containsText" text="BP">
      <formula>NOT(ISERROR(SEARCH("BP",AA26)))</formula>
    </cfRule>
  </conditionalFormatting>
  <conditionalFormatting sqref="AA26:AB26">
    <cfRule type="containsText" dxfId="5950" priority="5943" operator="containsText" text="Pay on 1st">
      <formula>NOT(ISERROR(SEARCH("Pay on 1st",AA26)))</formula>
    </cfRule>
    <cfRule type="containsText" dxfId="5949" priority="5944" operator="containsText" text="BB">
      <formula>NOT(ISERROR(SEARCH("BB",AA26)))</formula>
    </cfRule>
  </conditionalFormatting>
  <conditionalFormatting sqref="AA26:AB26">
    <cfRule type="containsText" dxfId="5948" priority="5942" operator="containsText" text="Cash app">
      <formula>NOT(ISERROR(SEARCH("Cash app",AA26)))</formula>
    </cfRule>
  </conditionalFormatting>
  <conditionalFormatting sqref="AA26:AB26">
    <cfRule type="containsText" dxfId="5947" priority="5941" operator="containsText" text="Gas">
      <formula>NOT(ISERROR(SEARCH("Gas",AA26)))</formula>
    </cfRule>
  </conditionalFormatting>
  <conditionalFormatting sqref="AA26:AB26">
    <cfRule type="containsText" dxfId="5946" priority="5940" operator="containsText" text="nurse">
      <formula>NOT(ISERROR(SEARCH("nurse",AA26)))</formula>
    </cfRule>
  </conditionalFormatting>
  <conditionalFormatting sqref="AA26:AB26">
    <cfRule type="containsText" dxfId="5945" priority="5939" operator="containsText" text="NO PAY ">
      <formula>NOT(ISERROR(SEARCH("NO PAY ",AA26)))</formula>
    </cfRule>
  </conditionalFormatting>
  <conditionalFormatting sqref="K26:M26">
    <cfRule type="containsText" dxfId="5944" priority="5938" operator="containsText" text="Hold">
      <formula>NOT(ISERROR(SEARCH("Hold",K26)))</formula>
    </cfRule>
  </conditionalFormatting>
  <conditionalFormatting sqref="K26:M26">
    <cfRule type="containsText" dxfId="5943" priority="5937" operator="containsText" text="min">
      <formula>NOT(ISERROR(SEARCH("min",K26)))</formula>
    </cfRule>
  </conditionalFormatting>
  <conditionalFormatting sqref="K26:M26">
    <cfRule type="containsText" dxfId="5942" priority="5936" operator="containsText" text="paychex">
      <formula>NOT(ISERROR(SEARCH("paychex",K26)))</formula>
    </cfRule>
  </conditionalFormatting>
  <conditionalFormatting sqref="D88 D261:D262 D29 D227:D229 D41 D110 D142:D145 D116 D158 D265 D297 D299 D208:D209 D231 D234:D236 D153:D156 D161 D238:D240 D256:D259 D303 D252 D200 D219 H317:I318 D131:D133 D168:D169 D19:D20 D38:D39 D284 D267:D271 D22:D26 D58:D61 D86 D150:D151 D181 D202 D205:D206 D243:D250 D43:D44 D118:D121 D163 D194 D215:D217 D254 D289 D125:D127 D175:D176 D185 D192 D187:D189 D15:D17 D178 D317:D333 D305:D308 D112:D114 D52:D56 D67:D71 D100:D108 D211 D213 D310 G316:G318 D136:D137 D63:D65 D273:D278 D11:D13 D123 D147:D148 D165:D166 D171 D281 F310:I310 F317:F318 F1:I1 F307:I308 F319:I333 D48:D50 D6:D9 D197:D198 D90:D95 D79:D84 D73:D77 D33:D36 E2:J306 D1:D3 F348:I1048576 D348:D1048576 D312:D315 F312:I315 J307:J321 E307:E321 J334:J347 E334:E347">
    <cfRule type="expression" dxfId="5941" priority="5935">
      <formula>"if(C:C==D:D)"</formula>
    </cfRule>
  </conditionalFormatting>
  <conditionalFormatting sqref="G310:I310 H317:I318 G316:G318 G307:G308 G319:I321 G2:J304 G312:I315 J307:J321 J334:J347">
    <cfRule type="containsText" dxfId="5940" priority="5933" operator="containsText" text="B">
      <formula>NOT(ISERROR(SEARCH("B",G2)))</formula>
    </cfRule>
    <cfRule type="containsText" dxfId="5939" priority="5934" operator="containsText" text="N">
      <formula>NOT(ISERROR(SEARCH("N",G2)))</formula>
    </cfRule>
  </conditionalFormatting>
  <conditionalFormatting sqref="K292:M292">
    <cfRule type="containsText" dxfId="5938" priority="5931" operator="containsText" text="Hold">
      <formula>NOT(ISERROR(SEARCH("Hold",K292)))</formula>
    </cfRule>
  </conditionalFormatting>
  <conditionalFormatting sqref="K292:M292">
    <cfRule type="containsText" dxfId="5937" priority="5930" operator="containsText" text="min">
      <formula>NOT(ISERROR(SEARCH("min",K292)))</formula>
    </cfRule>
  </conditionalFormatting>
  <conditionalFormatting sqref="K292:M292">
    <cfRule type="containsText" dxfId="5936" priority="5929" operator="containsText" text="paychex">
      <formula>NOT(ISERROR(SEARCH("paychex",K292)))</formula>
    </cfRule>
  </conditionalFormatting>
  <conditionalFormatting sqref="D292">
    <cfRule type="expression" dxfId="5935" priority="5928">
      <formula>"if(C:C==D:D)"</formula>
    </cfRule>
  </conditionalFormatting>
  <conditionalFormatting sqref="K88 K261:K262 K29 K227:K229 K41 K110 K116 K142:K145 K158 K297 K299 K208:K209 K231 K234:K236 K15:K17 K43:K44 K153:K156 K161 K238:K240 K256:K259 K281 K303 K252 K219 K305:K308 K131:K133 K168:K169 K19:K20 K38:K39 K265 K267:K271 K292 K284 K58:K61 K86 K150:K151 K181 K202 K205:K206 K243:K250 K118:K121 K163 K194 K215:K217 K254 K289 K125:K127 K22:K26 K175:K176 K185 K192 K187:K189 K178 K317:K333 L25:M25 K112:K114 K52:K56 K67:K71 K100:K108 K136:K137 K211 K213 K310 K11:K13 K63:K65 K273:K278 K123 K147:K148 K165:K166 K171 K48:K50 K6:K9 K197:K198 K90:K95 K79:K84 K73:K77 K33:K36 K1:K3 K348:K1048576 K312:K315">
    <cfRule type="containsText" dxfId="5934" priority="5927" operator="containsText" text="adv">
      <formula>NOT(ISERROR(SEARCH("adv",K1)))</formula>
    </cfRule>
  </conditionalFormatting>
  <conditionalFormatting sqref="H314:I314 H310 F310 H312:H313 F318:F321 H317:H321 E2:F304 H2:H304 F312:F315 H315 E307:E321 E334:E347">
    <cfRule type="containsText" dxfId="5933" priority="5925" operator="containsText" text="X">
      <formula>NOT(ISERROR(SEARCH("X",E2)))</formula>
    </cfRule>
    <cfRule type="containsText" dxfId="5932" priority="5926" operator="containsText" text="Y">
      <formula>NOT(ISERROR(SEARCH("Y",E2)))</formula>
    </cfRule>
  </conditionalFormatting>
  <conditionalFormatting sqref="H314:I314 H310 F310 H312:H313 F318:F321 H317:H321 E2:F304 H2:H304 F312:F315 H315 E307:E321 E334:E347">
    <cfRule type="containsText" dxfId="5931" priority="5923" operator="containsText" text="U">
      <formula>NOT(ISERROR(SEARCH("U",E2)))</formula>
    </cfRule>
    <cfRule type="containsText" dxfId="5930" priority="5924" operator="containsText" text="V">
      <formula>NOT(ISERROR(SEARCH("V",E2)))</formula>
    </cfRule>
  </conditionalFormatting>
  <conditionalFormatting sqref="O109:V109">
    <cfRule type="containsText" dxfId="5929" priority="5919" operator="containsText" text="REG">
      <formula>NOT(ISERROR(SEARCH("REG",O109)))</formula>
    </cfRule>
    <cfRule type="containsText" dxfId="5928" priority="5920" operator="containsText" text="SUP">
      <formula>NOT(ISERROR(SEARCH("SUP",O109)))</formula>
    </cfRule>
    <cfRule type="containsText" dxfId="5927" priority="5921" operator="containsText" text="SDP">
      <formula>NOT(ISERROR(SEARCH("SDP",O109)))</formula>
    </cfRule>
    <cfRule type="containsText" dxfId="5926" priority="5922" operator="containsText" text="REMOVE">
      <formula>NOT(ISERROR(SEARCH("REMOVE",O109)))</formula>
    </cfRule>
  </conditionalFormatting>
  <conditionalFormatting sqref="O109:V109">
    <cfRule type="containsText" dxfId="5925" priority="5917" operator="containsText" text="Timesheet">
      <formula>NOT(ISERROR(SEARCH("Timesheet",O109)))</formula>
    </cfRule>
    <cfRule type="containsText" dxfId="5924" priority="5918" operator="containsText" text="BP">
      <formula>NOT(ISERROR(SEARCH("BP",O109)))</formula>
    </cfRule>
  </conditionalFormatting>
  <conditionalFormatting sqref="O109:V109">
    <cfRule type="containsText" dxfId="5923" priority="5915" operator="containsText" text="Pay on 1st">
      <formula>NOT(ISERROR(SEARCH("Pay on 1st",O109)))</formula>
    </cfRule>
    <cfRule type="containsText" dxfId="5922" priority="5916" operator="containsText" text="BB">
      <formula>NOT(ISERROR(SEARCH("BB",O109)))</formula>
    </cfRule>
  </conditionalFormatting>
  <conditionalFormatting sqref="O109:V109">
    <cfRule type="containsText" dxfId="5921" priority="5914" operator="containsText" text="Cash app">
      <formula>NOT(ISERROR(SEARCH("Cash app",O109)))</formula>
    </cfRule>
  </conditionalFormatting>
  <conditionalFormatting sqref="O109:V109">
    <cfRule type="containsText" dxfId="5920" priority="5913" operator="containsText" text="Gas">
      <formula>NOT(ISERROR(SEARCH("Gas",O109)))</formula>
    </cfRule>
  </conditionalFormatting>
  <conditionalFormatting sqref="O109:V109">
    <cfRule type="containsText" dxfId="5919" priority="5912" operator="containsText" text="nurse">
      <formula>NOT(ISERROR(SEARCH("nurse",O109)))</formula>
    </cfRule>
  </conditionalFormatting>
  <conditionalFormatting sqref="O109:V109">
    <cfRule type="containsText" dxfId="5918" priority="5911" operator="containsText" text="NO PAY ">
      <formula>NOT(ISERROR(SEARCH("NO PAY ",O109)))</formula>
    </cfRule>
  </conditionalFormatting>
  <conditionalFormatting sqref="W109:X109">
    <cfRule type="containsText" dxfId="5917" priority="5906" operator="containsText" text="REG">
      <formula>NOT(ISERROR(SEARCH("REG",W109)))</formula>
    </cfRule>
    <cfRule type="containsText" dxfId="5916" priority="5907" operator="containsText" text="SUP">
      <formula>NOT(ISERROR(SEARCH("SUP",W109)))</formula>
    </cfRule>
    <cfRule type="containsText" dxfId="5915" priority="5908" operator="containsText" text="SDP">
      <formula>NOT(ISERROR(SEARCH("SDP",W109)))</formula>
    </cfRule>
    <cfRule type="containsText" dxfId="5914" priority="5909" operator="containsText" text="REMOVE">
      <formula>NOT(ISERROR(SEARCH("REMOVE",W109)))</formula>
    </cfRule>
  </conditionalFormatting>
  <conditionalFormatting sqref="W109:X109">
    <cfRule type="containsText" dxfId="5913" priority="5904" operator="containsText" text="Timesheet">
      <formula>NOT(ISERROR(SEARCH("Timesheet",W109)))</formula>
    </cfRule>
    <cfRule type="containsText" dxfId="5912" priority="5905" operator="containsText" text="BP">
      <formula>NOT(ISERROR(SEARCH("BP",W109)))</formula>
    </cfRule>
  </conditionalFormatting>
  <conditionalFormatting sqref="W109:X109">
    <cfRule type="containsText" dxfId="5911" priority="5902" operator="containsText" text="Pay on 1st">
      <formula>NOT(ISERROR(SEARCH("Pay on 1st",W109)))</formula>
    </cfRule>
    <cfRule type="containsText" dxfId="5910" priority="5903" operator="containsText" text="BB">
      <formula>NOT(ISERROR(SEARCH("BB",W109)))</formula>
    </cfRule>
  </conditionalFormatting>
  <conditionalFormatting sqref="W109:X109">
    <cfRule type="containsText" dxfId="5909" priority="5901" operator="containsText" text="Cash app">
      <formula>NOT(ISERROR(SEARCH("Cash app",W109)))</formula>
    </cfRule>
  </conditionalFormatting>
  <conditionalFormatting sqref="W109:X109">
    <cfRule type="containsText" dxfId="5908" priority="5900" operator="containsText" text="Gas">
      <formula>NOT(ISERROR(SEARCH("Gas",W109)))</formula>
    </cfRule>
  </conditionalFormatting>
  <conditionalFormatting sqref="W109:X109">
    <cfRule type="containsText" dxfId="5907" priority="5899" operator="containsText" text="nurse">
      <formula>NOT(ISERROR(SEARCH("nurse",W109)))</formula>
    </cfRule>
  </conditionalFormatting>
  <conditionalFormatting sqref="W109:X109">
    <cfRule type="containsText" dxfId="5906" priority="5898" operator="containsText" text="NO PAY ">
      <formula>NOT(ISERROR(SEARCH("NO PAY ",W109)))</formula>
    </cfRule>
  </conditionalFormatting>
  <conditionalFormatting sqref="Y109:Z109">
    <cfRule type="containsText" dxfId="5905" priority="5894" operator="containsText" text="REG">
      <formula>NOT(ISERROR(SEARCH("REG",Y109)))</formula>
    </cfRule>
    <cfRule type="containsText" dxfId="5904" priority="5895" operator="containsText" text="SUP">
      <formula>NOT(ISERROR(SEARCH("SUP",Y109)))</formula>
    </cfRule>
    <cfRule type="containsText" dxfId="5903" priority="5896" operator="containsText" text="SDP">
      <formula>NOT(ISERROR(SEARCH("SDP",Y109)))</formula>
    </cfRule>
    <cfRule type="containsText" dxfId="5902" priority="5897" operator="containsText" text="REMOVE">
      <formula>NOT(ISERROR(SEARCH("REMOVE",Y109)))</formula>
    </cfRule>
  </conditionalFormatting>
  <conditionalFormatting sqref="Y109:Z109">
    <cfRule type="containsText" dxfId="5901" priority="5892" operator="containsText" text="Timesheet">
      <formula>NOT(ISERROR(SEARCH("Timesheet",Y109)))</formula>
    </cfRule>
    <cfRule type="containsText" dxfId="5900" priority="5893" operator="containsText" text="BP">
      <formula>NOT(ISERROR(SEARCH("BP",Y109)))</formula>
    </cfRule>
  </conditionalFormatting>
  <conditionalFormatting sqref="Y109:Z109">
    <cfRule type="containsText" dxfId="5899" priority="5890" operator="containsText" text="Pay on 1st">
      <formula>NOT(ISERROR(SEARCH("Pay on 1st",Y109)))</formula>
    </cfRule>
    <cfRule type="containsText" dxfId="5898" priority="5891" operator="containsText" text="BB">
      <formula>NOT(ISERROR(SEARCH("BB",Y109)))</formula>
    </cfRule>
  </conditionalFormatting>
  <conditionalFormatting sqref="Y109:Z109">
    <cfRule type="containsText" dxfId="5897" priority="5889" operator="containsText" text="Cash app">
      <formula>NOT(ISERROR(SEARCH("Cash app",Y109)))</formula>
    </cfRule>
  </conditionalFormatting>
  <conditionalFormatting sqref="Y109:Z109">
    <cfRule type="containsText" dxfId="5896" priority="5888" operator="containsText" text="Gas">
      <formula>NOT(ISERROR(SEARCH("Gas",Y109)))</formula>
    </cfRule>
  </conditionalFormatting>
  <conditionalFormatting sqref="Y109:Z109">
    <cfRule type="containsText" dxfId="5895" priority="5887" operator="containsText" text="nurse">
      <formula>NOT(ISERROR(SEARCH("nurse",Y109)))</formula>
    </cfRule>
  </conditionalFormatting>
  <conditionalFormatting sqref="Y109:Z109">
    <cfRule type="containsText" dxfId="5894" priority="5886" operator="containsText" text="NO PAY ">
      <formula>NOT(ISERROR(SEARCH("NO PAY ",Y109)))</formula>
    </cfRule>
  </conditionalFormatting>
  <conditionalFormatting sqref="AA109:AB109">
    <cfRule type="containsText" dxfId="5893" priority="5882" operator="containsText" text="REG">
      <formula>NOT(ISERROR(SEARCH("REG",AA109)))</formula>
    </cfRule>
    <cfRule type="containsText" dxfId="5892" priority="5883" operator="containsText" text="SUP">
      <formula>NOT(ISERROR(SEARCH("SUP",AA109)))</formula>
    </cfRule>
    <cfRule type="containsText" dxfId="5891" priority="5884" operator="containsText" text="SDP">
      <formula>NOT(ISERROR(SEARCH("SDP",AA109)))</formula>
    </cfRule>
    <cfRule type="containsText" dxfId="5890" priority="5885" operator="containsText" text="REMOVE">
      <formula>NOT(ISERROR(SEARCH("REMOVE",AA109)))</formula>
    </cfRule>
  </conditionalFormatting>
  <conditionalFormatting sqref="AA109:AB109">
    <cfRule type="containsText" dxfId="5889" priority="5880" operator="containsText" text="Timesheet">
      <formula>NOT(ISERROR(SEARCH("Timesheet",AA109)))</formula>
    </cfRule>
    <cfRule type="containsText" dxfId="5888" priority="5881" operator="containsText" text="BP">
      <formula>NOT(ISERROR(SEARCH("BP",AA109)))</formula>
    </cfRule>
  </conditionalFormatting>
  <conditionalFormatting sqref="AA109:AB109">
    <cfRule type="containsText" dxfId="5887" priority="5878" operator="containsText" text="Pay on 1st">
      <formula>NOT(ISERROR(SEARCH("Pay on 1st",AA109)))</formula>
    </cfRule>
    <cfRule type="containsText" dxfId="5886" priority="5879" operator="containsText" text="BB">
      <formula>NOT(ISERROR(SEARCH("BB",AA109)))</formula>
    </cfRule>
  </conditionalFormatting>
  <conditionalFormatting sqref="AA109:AB109">
    <cfRule type="containsText" dxfId="5885" priority="5877" operator="containsText" text="Cash app">
      <formula>NOT(ISERROR(SEARCH("Cash app",AA109)))</formula>
    </cfRule>
  </conditionalFormatting>
  <conditionalFormatting sqref="AA109:AB109">
    <cfRule type="containsText" dxfId="5884" priority="5876" operator="containsText" text="Gas">
      <formula>NOT(ISERROR(SEARCH("Gas",AA109)))</formula>
    </cfRule>
  </conditionalFormatting>
  <conditionalFormatting sqref="AA109:AB109">
    <cfRule type="containsText" dxfId="5883" priority="5875" operator="containsText" text="nurse">
      <formula>NOT(ISERROR(SEARCH("nurse",AA109)))</formula>
    </cfRule>
  </conditionalFormatting>
  <conditionalFormatting sqref="AA109:AB109">
    <cfRule type="containsText" dxfId="5882" priority="5874" operator="containsText" text="NO PAY ">
      <formula>NOT(ISERROR(SEARCH("NO PAY ",AA109)))</formula>
    </cfRule>
  </conditionalFormatting>
  <conditionalFormatting sqref="D109">
    <cfRule type="expression" dxfId="5881" priority="5873">
      <formula>"if(C:C==D:D)"</formula>
    </cfRule>
  </conditionalFormatting>
  <conditionalFormatting sqref="O14:V14 K14:M14">
    <cfRule type="containsText" dxfId="5880" priority="5869" operator="containsText" text="REG">
      <formula>NOT(ISERROR(SEARCH("REG",K14)))</formula>
    </cfRule>
    <cfRule type="containsText" dxfId="5879" priority="5870" operator="containsText" text="SUP">
      <formula>NOT(ISERROR(SEARCH("SUP",K14)))</formula>
    </cfRule>
    <cfRule type="containsText" dxfId="5878" priority="5871" operator="containsText" text="SDP">
      <formula>NOT(ISERROR(SEARCH("SDP",K14)))</formula>
    </cfRule>
    <cfRule type="containsText" dxfId="5877" priority="5872" operator="containsText" text="REMOVE">
      <formula>NOT(ISERROR(SEARCH("REMOVE",K14)))</formula>
    </cfRule>
  </conditionalFormatting>
  <conditionalFormatting sqref="O14:V14 K14:M14">
    <cfRule type="containsText" dxfId="5876" priority="5867" operator="containsText" text="Timesheet">
      <formula>NOT(ISERROR(SEARCH("Timesheet",K14)))</formula>
    </cfRule>
    <cfRule type="containsText" dxfId="5875" priority="5868" operator="containsText" text="BP">
      <formula>NOT(ISERROR(SEARCH("BP",K14)))</formula>
    </cfRule>
  </conditionalFormatting>
  <conditionalFormatting sqref="O14:V14 K14:M14">
    <cfRule type="containsText" dxfId="5874" priority="5865" operator="containsText" text="Pay on 1st">
      <formula>NOT(ISERROR(SEARCH("Pay on 1st",K14)))</formula>
    </cfRule>
    <cfRule type="containsText" dxfId="5873" priority="5866" operator="containsText" text="BB">
      <formula>NOT(ISERROR(SEARCH("BB",K14)))</formula>
    </cfRule>
  </conditionalFormatting>
  <conditionalFormatting sqref="O14:V14 K14:M14">
    <cfRule type="containsText" dxfId="5872" priority="5864" operator="containsText" text="Cash app">
      <formula>NOT(ISERROR(SEARCH("Cash app",K14)))</formula>
    </cfRule>
  </conditionalFormatting>
  <conditionalFormatting sqref="O14:V14 K14:M14">
    <cfRule type="containsText" dxfId="5871" priority="5863" operator="containsText" text="Gas">
      <formula>NOT(ISERROR(SEARCH("Gas",K14)))</formula>
    </cfRule>
  </conditionalFormatting>
  <conditionalFormatting sqref="O14:V14 K14:M14">
    <cfRule type="containsText" dxfId="5870" priority="5862" operator="containsText" text="nurse">
      <formula>NOT(ISERROR(SEARCH("nurse",K14)))</formula>
    </cfRule>
  </conditionalFormatting>
  <conditionalFormatting sqref="O14:V14 K14:M14">
    <cfRule type="containsText" dxfId="5869" priority="5861" operator="containsText" text="NO PAY ">
      <formula>NOT(ISERROR(SEARCH("NO PAY ",K14)))</formula>
    </cfRule>
  </conditionalFormatting>
  <conditionalFormatting sqref="R14:T14">
    <cfRule type="containsText" dxfId="5868" priority="5859" operator="containsText" text="NO PAY ">
      <formula>NOT(ISERROR(SEARCH("NO PAY ",R14)))</formula>
    </cfRule>
  </conditionalFormatting>
  <conditionalFormatting sqref="W14:X14">
    <cfRule type="containsText" dxfId="5867" priority="5855" operator="containsText" text="REG">
      <formula>NOT(ISERROR(SEARCH("REG",W14)))</formula>
    </cfRule>
    <cfRule type="containsText" dxfId="5866" priority="5856" operator="containsText" text="SUP">
      <formula>NOT(ISERROR(SEARCH("SUP",W14)))</formula>
    </cfRule>
    <cfRule type="containsText" dxfId="5865" priority="5857" operator="containsText" text="SDP">
      <formula>NOT(ISERROR(SEARCH("SDP",W14)))</formula>
    </cfRule>
    <cfRule type="containsText" dxfId="5864" priority="5858" operator="containsText" text="REMOVE">
      <formula>NOT(ISERROR(SEARCH("REMOVE",W14)))</formula>
    </cfRule>
  </conditionalFormatting>
  <conditionalFormatting sqref="W14:X14">
    <cfRule type="containsText" dxfId="5863" priority="5853" operator="containsText" text="Timesheet">
      <formula>NOT(ISERROR(SEARCH("Timesheet",W14)))</formula>
    </cfRule>
    <cfRule type="containsText" dxfId="5862" priority="5854" operator="containsText" text="BP">
      <formula>NOT(ISERROR(SEARCH("BP",W14)))</formula>
    </cfRule>
  </conditionalFormatting>
  <conditionalFormatting sqref="W14:X14">
    <cfRule type="containsText" dxfId="5861" priority="5851" operator="containsText" text="Pay on 1st">
      <formula>NOT(ISERROR(SEARCH("Pay on 1st",W14)))</formula>
    </cfRule>
    <cfRule type="containsText" dxfId="5860" priority="5852" operator="containsText" text="BB">
      <formula>NOT(ISERROR(SEARCH("BB",W14)))</formula>
    </cfRule>
  </conditionalFormatting>
  <conditionalFormatting sqref="W14:X14">
    <cfRule type="containsText" dxfId="5859" priority="5850" operator="containsText" text="Cash app">
      <formula>NOT(ISERROR(SEARCH("Cash app",W14)))</formula>
    </cfRule>
  </conditionalFormatting>
  <conditionalFormatting sqref="W14:X14">
    <cfRule type="containsText" dxfId="5858" priority="5849" operator="containsText" text="Gas">
      <formula>NOT(ISERROR(SEARCH("Gas",W14)))</formula>
    </cfRule>
  </conditionalFormatting>
  <conditionalFormatting sqref="W14:X14">
    <cfRule type="containsText" dxfId="5857" priority="5848" operator="containsText" text="nurse">
      <formula>NOT(ISERROR(SEARCH("nurse",W14)))</formula>
    </cfRule>
  </conditionalFormatting>
  <conditionalFormatting sqref="W14:X14">
    <cfRule type="containsText" dxfId="5856" priority="5847" operator="containsText" text="NO PAY ">
      <formula>NOT(ISERROR(SEARCH("NO PAY ",W14)))</formula>
    </cfRule>
  </conditionalFormatting>
  <conditionalFormatting sqref="Y14:Z14">
    <cfRule type="containsText" dxfId="5855" priority="5843" operator="containsText" text="REG">
      <formula>NOT(ISERROR(SEARCH("REG",Y14)))</formula>
    </cfRule>
    <cfRule type="containsText" dxfId="5854" priority="5844" operator="containsText" text="SUP">
      <formula>NOT(ISERROR(SEARCH("SUP",Y14)))</formula>
    </cfRule>
    <cfRule type="containsText" dxfId="5853" priority="5845" operator="containsText" text="SDP">
      <formula>NOT(ISERROR(SEARCH("SDP",Y14)))</formula>
    </cfRule>
    <cfRule type="containsText" dxfId="5852" priority="5846" operator="containsText" text="REMOVE">
      <formula>NOT(ISERROR(SEARCH("REMOVE",Y14)))</formula>
    </cfRule>
  </conditionalFormatting>
  <conditionalFormatting sqref="Y14:Z14">
    <cfRule type="containsText" dxfId="5851" priority="5841" operator="containsText" text="Timesheet">
      <formula>NOT(ISERROR(SEARCH("Timesheet",Y14)))</formula>
    </cfRule>
    <cfRule type="containsText" dxfId="5850" priority="5842" operator="containsText" text="BP">
      <formula>NOT(ISERROR(SEARCH("BP",Y14)))</formula>
    </cfRule>
  </conditionalFormatting>
  <conditionalFormatting sqref="Y14:Z14">
    <cfRule type="containsText" dxfId="5849" priority="5839" operator="containsText" text="Pay on 1st">
      <formula>NOT(ISERROR(SEARCH("Pay on 1st",Y14)))</formula>
    </cfRule>
    <cfRule type="containsText" dxfId="5848" priority="5840" operator="containsText" text="BB">
      <formula>NOT(ISERROR(SEARCH("BB",Y14)))</formula>
    </cfRule>
  </conditionalFormatting>
  <conditionalFormatting sqref="Y14:Z14">
    <cfRule type="containsText" dxfId="5847" priority="5838" operator="containsText" text="Cash app">
      <formula>NOT(ISERROR(SEARCH("Cash app",Y14)))</formula>
    </cfRule>
  </conditionalFormatting>
  <conditionalFormatting sqref="Y14:Z14">
    <cfRule type="containsText" dxfId="5846" priority="5837" operator="containsText" text="Gas">
      <formula>NOT(ISERROR(SEARCH("Gas",Y14)))</formula>
    </cfRule>
  </conditionalFormatting>
  <conditionalFormatting sqref="Y14:Z14">
    <cfRule type="containsText" dxfId="5845" priority="5836" operator="containsText" text="nurse">
      <formula>NOT(ISERROR(SEARCH("nurse",Y14)))</formula>
    </cfRule>
  </conditionalFormatting>
  <conditionalFormatting sqref="Y14:Z14">
    <cfRule type="containsText" dxfId="5844" priority="5835" operator="containsText" text="NO PAY ">
      <formula>NOT(ISERROR(SEARCH("NO PAY ",Y14)))</formula>
    </cfRule>
  </conditionalFormatting>
  <conditionalFormatting sqref="AA14:AB14">
    <cfRule type="containsText" dxfId="5843" priority="5831" operator="containsText" text="REG">
      <formula>NOT(ISERROR(SEARCH("REG",AA14)))</formula>
    </cfRule>
    <cfRule type="containsText" dxfId="5842" priority="5832" operator="containsText" text="SUP">
      <formula>NOT(ISERROR(SEARCH("SUP",AA14)))</formula>
    </cfRule>
    <cfRule type="containsText" dxfId="5841" priority="5833" operator="containsText" text="SDP">
      <formula>NOT(ISERROR(SEARCH("SDP",AA14)))</formula>
    </cfRule>
    <cfRule type="containsText" dxfId="5840" priority="5834" operator="containsText" text="REMOVE">
      <formula>NOT(ISERROR(SEARCH("REMOVE",AA14)))</formula>
    </cfRule>
  </conditionalFormatting>
  <conditionalFormatting sqref="AA14:AB14">
    <cfRule type="containsText" dxfId="5839" priority="5829" operator="containsText" text="Timesheet">
      <formula>NOT(ISERROR(SEARCH("Timesheet",AA14)))</formula>
    </cfRule>
    <cfRule type="containsText" dxfId="5838" priority="5830" operator="containsText" text="BP">
      <formula>NOT(ISERROR(SEARCH("BP",AA14)))</formula>
    </cfRule>
  </conditionalFormatting>
  <conditionalFormatting sqref="AA14:AB14">
    <cfRule type="containsText" dxfId="5837" priority="5827" operator="containsText" text="Pay on 1st">
      <formula>NOT(ISERROR(SEARCH("Pay on 1st",AA14)))</formula>
    </cfRule>
    <cfRule type="containsText" dxfId="5836" priority="5828" operator="containsText" text="BB">
      <formula>NOT(ISERROR(SEARCH("BB",AA14)))</formula>
    </cfRule>
  </conditionalFormatting>
  <conditionalFormatting sqref="AA14:AB14">
    <cfRule type="containsText" dxfId="5835" priority="5826" operator="containsText" text="Cash app">
      <formula>NOT(ISERROR(SEARCH("Cash app",AA14)))</formula>
    </cfRule>
  </conditionalFormatting>
  <conditionalFormatting sqref="AA14:AB14">
    <cfRule type="containsText" dxfId="5834" priority="5825" operator="containsText" text="Gas">
      <formula>NOT(ISERROR(SEARCH("Gas",AA14)))</formula>
    </cfRule>
  </conditionalFormatting>
  <conditionalFormatting sqref="AA14:AB14">
    <cfRule type="containsText" dxfId="5833" priority="5824" operator="containsText" text="nurse">
      <formula>NOT(ISERROR(SEARCH("nurse",AA14)))</formula>
    </cfRule>
  </conditionalFormatting>
  <conditionalFormatting sqref="AA14:AB14">
    <cfRule type="containsText" dxfId="5832" priority="5823" operator="containsText" text="NO PAY ">
      <formula>NOT(ISERROR(SEARCH("NO PAY ",AA14)))</formula>
    </cfRule>
  </conditionalFormatting>
  <conditionalFormatting sqref="K14:M14">
    <cfRule type="containsText" dxfId="5831" priority="5822" operator="containsText" text="Hold">
      <formula>NOT(ISERROR(SEARCH("Hold",K14)))</formula>
    </cfRule>
  </conditionalFormatting>
  <conditionalFormatting sqref="K14:M14">
    <cfRule type="containsText" dxfId="5830" priority="5821" operator="containsText" text="min">
      <formula>NOT(ISERROR(SEARCH("min",K14)))</formula>
    </cfRule>
  </conditionalFormatting>
  <conditionalFormatting sqref="K14:M14">
    <cfRule type="containsText" dxfId="5829" priority="5820" operator="containsText" text="paychex">
      <formula>NOT(ISERROR(SEARCH("paychex",K14)))</formula>
    </cfRule>
  </conditionalFormatting>
  <conditionalFormatting sqref="D14">
    <cfRule type="expression" dxfId="5828" priority="5819">
      <formula>"if(C:C==D:D)"</formula>
    </cfRule>
  </conditionalFormatting>
  <conditionalFormatting sqref="K14">
    <cfRule type="containsText" dxfId="5827" priority="5818" operator="containsText" text="adv">
      <formula>NOT(ISERROR(SEARCH("adv",K14)))</formula>
    </cfRule>
  </conditionalFormatting>
  <conditionalFormatting sqref="L261:M262 L29:M29 L227:M229 L116:M116 L142:M145 L158:M158 L297:M297 L299:M299 L208:M209 L231:M231 L234:M236 L43:M44 L153:M156 L161:M161 L238:M240 L256:M259 L281:M281 L303:M303 L252:M252 L200:M200 L219:M219 L305:M308 L131:M133 L168:M169 L265:M265 L267:M271 L292:M292 L284:M284 L58:M61 L86:M86 L150:M151 L181:M181 L202:M202 L205:M206 L243:M250 L118:M121 L163:M163 L194:M194 L215:M217 L254:M254 L289:M289 L125:M127 L175:M176 L185:M185 L192:M192 L187:M189 L178:M178 L317:M333 L112:M114 L52:M56 L67:M71 L88:M88 L136:M137 L211:M211 L213:M213 L310:M310 L63:M65 L123:M123 L147:M148 L165:M166 L171:M171 L11:M27 L48:M50 L274 L275:M278 M279 L273:M273 L100:M110 L6:M9 L197:M198 L90:M95 L79:M84 L73:M77 L33:M41 L1:M3 L348:M1048576 L312:M315">
    <cfRule type="containsText" dxfId="5826" priority="5817" operator="containsText" text="office">
      <formula>NOT(ISERROR(SEARCH("office",L1)))</formula>
    </cfRule>
  </conditionalFormatting>
  <conditionalFormatting sqref="H314:I314 H307:H308 H310 H312:H313 H317:H333 H1:H304 H348:H1048576 H315">
    <cfRule type="containsText" dxfId="5825" priority="5816" operator="containsText" text="T">
      <formula>NOT(ISERROR(SEARCH("T",H1)))</formula>
    </cfRule>
  </conditionalFormatting>
  <conditionalFormatting sqref="O317:V317">
    <cfRule type="containsText" dxfId="5824" priority="5812" operator="containsText" text="REG">
      <formula>NOT(ISERROR(SEARCH("REG",O317)))</formula>
    </cfRule>
    <cfRule type="containsText" dxfId="5823" priority="5813" operator="containsText" text="SUP">
      <formula>NOT(ISERROR(SEARCH("SUP",O317)))</formula>
    </cfRule>
    <cfRule type="containsText" dxfId="5822" priority="5814" operator="containsText" text="SDP">
      <formula>NOT(ISERROR(SEARCH("SDP",O317)))</formula>
    </cfRule>
    <cfRule type="containsText" dxfId="5821" priority="5815" operator="containsText" text="REMOVE">
      <formula>NOT(ISERROR(SEARCH("REMOVE",O317)))</formula>
    </cfRule>
  </conditionalFormatting>
  <conditionalFormatting sqref="O317:V317">
    <cfRule type="containsText" dxfId="5820" priority="5810" operator="containsText" text="Timesheet">
      <formula>NOT(ISERROR(SEARCH("Timesheet",O317)))</formula>
    </cfRule>
    <cfRule type="containsText" dxfId="5819" priority="5811" operator="containsText" text="BP">
      <formula>NOT(ISERROR(SEARCH("BP",O317)))</formula>
    </cfRule>
  </conditionalFormatting>
  <conditionalFormatting sqref="O317:V317">
    <cfRule type="containsText" dxfId="5818" priority="5808" operator="containsText" text="Pay on 1st">
      <formula>NOT(ISERROR(SEARCH("Pay on 1st",O317)))</formula>
    </cfRule>
    <cfRule type="containsText" dxfId="5817" priority="5809" operator="containsText" text="BB">
      <formula>NOT(ISERROR(SEARCH("BB",O317)))</formula>
    </cfRule>
  </conditionalFormatting>
  <conditionalFormatting sqref="O317:V317">
    <cfRule type="containsText" dxfId="5816" priority="5807" operator="containsText" text="Cash app">
      <formula>NOT(ISERROR(SEARCH("Cash app",O317)))</formula>
    </cfRule>
  </conditionalFormatting>
  <conditionalFormatting sqref="O317:V317">
    <cfRule type="containsText" dxfId="5815" priority="5806" operator="containsText" text="Gas">
      <formula>NOT(ISERROR(SEARCH("Gas",O317)))</formula>
    </cfRule>
  </conditionalFormatting>
  <conditionalFormatting sqref="O317:V317">
    <cfRule type="containsText" dxfId="5814" priority="5805" operator="containsText" text="nurse">
      <formula>NOT(ISERROR(SEARCH("nurse",O317)))</formula>
    </cfRule>
  </conditionalFormatting>
  <conditionalFormatting sqref="O317:V317">
    <cfRule type="containsText" dxfId="5813" priority="5804" operator="containsText" text="NO PAY ">
      <formula>NOT(ISERROR(SEARCH("NO PAY ",O317)))</formula>
    </cfRule>
  </conditionalFormatting>
  <conditionalFormatting sqref="W317:X317">
    <cfRule type="containsText" dxfId="5812" priority="5799" operator="containsText" text="REG">
      <formula>NOT(ISERROR(SEARCH("REG",W317)))</formula>
    </cfRule>
    <cfRule type="containsText" dxfId="5811" priority="5800" operator="containsText" text="SUP">
      <formula>NOT(ISERROR(SEARCH("SUP",W317)))</formula>
    </cfRule>
    <cfRule type="containsText" dxfId="5810" priority="5801" operator="containsText" text="SDP">
      <formula>NOT(ISERROR(SEARCH("SDP",W317)))</formula>
    </cfRule>
    <cfRule type="containsText" dxfId="5809" priority="5802" operator="containsText" text="REMOVE">
      <formula>NOT(ISERROR(SEARCH("REMOVE",W317)))</formula>
    </cfRule>
  </conditionalFormatting>
  <conditionalFormatting sqref="W317:X317">
    <cfRule type="containsText" dxfId="5808" priority="5797" operator="containsText" text="Timesheet">
      <formula>NOT(ISERROR(SEARCH("Timesheet",W317)))</formula>
    </cfRule>
    <cfRule type="containsText" dxfId="5807" priority="5798" operator="containsText" text="BP">
      <formula>NOT(ISERROR(SEARCH("BP",W317)))</formula>
    </cfRule>
  </conditionalFormatting>
  <conditionalFormatting sqref="W317:X317">
    <cfRule type="containsText" dxfId="5806" priority="5795" operator="containsText" text="Pay on 1st">
      <formula>NOT(ISERROR(SEARCH("Pay on 1st",W317)))</formula>
    </cfRule>
    <cfRule type="containsText" dxfId="5805" priority="5796" operator="containsText" text="BB">
      <formula>NOT(ISERROR(SEARCH("BB",W317)))</formula>
    </cfRule>
  </conditionalFormatting>
  <conditionalFormatting sqref="W317:X317">
    <cfRule type="containsText" dxfId="5804" priority="5794" operator="containsText" text="Cash app">
      <formula>NOT(ISERROR(SEARCH("Cash app",W317)))</formula>
    </cfRule>
  </conditionalFormatting>
  <conditionalFormatting sqref="W317:X317">
    <cfRule type="containsText" dxfId="5803" priority="5793" operator="containsText" text="Gas">
      <formula>NOT(ISERROR(SEARCH("Gas",W317)))</formula>
    </cfRule>
  </conditionalFormatting>
  <conditionalFormatting sqref="W317:X317">
    <cfRule type="containsText" dxfId="5802" priority="5792" operator="containsText" text="nurse">
      <formula>NOT(ISERROR(SEARCH("nurse",W317)))</formula>
    </cfRule>
  </conditionalFormatting>
  <conditionalFormatting sqref="W317:X317">
    <cfRule type="containsText" dxfId="5801" priority="5791" operator="containsText" text="NO PAY ">
      <formula>NOT(ISERROR(SEARCH("NO PAY ",W317)))</formula>
    </cfRule>
  </conditionalFormatting>
  <conditionalFormatting sqref="Y317:Z317">
    <cfRule type="containsText" dxfId="5800" priority="5787" operator="containsText" text="REG">
      <formula>NOT(ISERROR(SEARCH("REG",Y317)))</formula>
    </cfRule>
    <cfRule type="containsText" dxfId="5799" priority="5788" operator="containsText" text="SUP">
      <formula>NOT(ISERROR(SEARCH("SUP",Y317)))</formula>
    </cfRule>
    <cfRule type="containsText" dxfId="5798" priority="5789" operator="containsText" text="SDP">
      <formula>NOT(ISERROR(SEARCH("SDP",Y317)))</formula>
    </cfRule>
    <cfRule type="containsText" dxfId="5797" priority="5790" operator="containsText" text="REMOVE">
      <formula>NOT(ISERROR(SEARCH("REMOVE",Y317)))</formula>
    </cfRule>
  </conditionalFormatting>
  <conditionalFormatting sqref="Y317:Z317">
    <cfRule type="containsText" dxfId="5796" priority="5785" operator="containsText" text="Timesheet">
      <formula>NOT(ISERROR(SEARCH("Timesheet",Y317)))</formula>
    </cfRule>
    <cfRule type="containsText" dxfId="5795" priority="5786" operator="containsText" text="BP">
      <formula>NOT(ISERROR(SEARCH("BP",Y317)))</formula>
    </cfRule>
  </conditionalFormatting>
  <conditionalFormatting sqref="Y317:Z317">
    <cfRule type="containsText" dxfId="5794" priority="5783" operator="containsText" text="Pay on 1st">
      <formula>NOT(ISERROR(SEARCH("Pay on 1st",Y317)))</formula>
    </cfRule>
    <cfRule type="containsText" dxfId="5793" priority="5784" operator="containsText" text="BB">
      <formula>NOT(ISERROR(SEARCH("BB",Y317)))</formula>
    </cfRule>
  </conditionalFormatting>
  <conditionalFormatting sqref="Y317:Z317">
    <cfRule type="containsText" dxfId="5792" priority="5782" operator="containsText" text="Cash app">
      <formula>NOT(ISERROR(SEARCH("Cash app",Y317)))</formula>
    </cfRule>
  </conditionalFormatting>
  <conditionalFormatting sqref="Y317:Z317">
    <cfRule type="containsText" dxfId="5791" priority="5781" operator="containsText" text="Gas">
      <formula>NOT(ISERROR(SEARCH("Gas",Y317)))</formula>
    </cfRule>
  </conditionalFormatting>
  <conditionalFormatting sqref="Y317:Z317">
    <cfRule type="containsText" dxfId="5790" priority="5780" operator="containsText" text="nurse">
      <formula>NOT(ISERROR(SEARCH("nurse",Y317)))</formula>
    </cfRule>
  </conditionalFormatting>
  <conditionalFormatting sqref="Y317:Z317">
    <cfRule type="containsText" dxfId="5789" priority="5779" operator="containsText" text="NO PAY ">
      <formula>NOT(ISERROR(SEARCH("NO PAY ",Y317)))</formula>
    </cfRule>
  </conditionalFormatting>
  <conditionalFormatting sqref="AA317:AB317">
    <cfRule type="containsText" dxfId="5788" priority="5775" operator="containsText" text="REG">
      <formula>NOT(ISERROR(SEARCH("REG",AA317)))</formula>
    </cfRule>
    <cfRule type="containsText" dxfId="5787" priority="5776" operator="containsText" text="SUP">
      <formula>NOT(ISERROR(SEARCH("SUP",AA317)))</formula>
    </cfRule>
    <cfRule type="containsText" dxfId="5786" priority="5777" operator="containsText" text="SDP">
      <formula>NOT(ISERROR(SEARCH("SDP",AA317)))</formula>
    </cfRule>
    <cfRule type="containsText" dxfId="5785" priority="5778" operator="containsText" text="REMOVE">
      <formula>NOT(ISERROR(SEARCH("REMOVE",AA317)))</formula>
    </cfRule>
  </conditionalFormatting>
  <conditionalFormatting sqref="AA317:AB317">
    <cfRule type="containsText" dxfId="5784" priority="5773" operator="containsText" text="Timesheet">
      <formula>NOT(ISERROR(SEARCH("Timesheet",AA317)))</formula>
    </cfRule>
    <cfRule type="containsText" dxfId="5783" priority="5774" operator="containsText" text="BP">
      <formula>NOT(ISERROR(SEARCH("BP",AA317)))</formula>
    </cfRule>
  </conditionalFormatting>
  <conditionalFormatting sqref="AA317:AB317">
    <cfRule type="containsText" dxfId="5782" priority="5771" operator="containsText" text="Pay on 1st">
      <formula>NOT(ISERROR(SEARCH("Pay on 1st",AA317)))</formula>
    </cfRule>
    <cfRule type="containsText" dxfId="5781" priority="5772" operator="containsText" text="BB">
      <formula>NOT(ISERROR(SEARCH("BB",AA317)))</formula>
    </cfRule>
  </conditionalFormatting>
  <conditionalFormatting sqref="AA317:AB317">
    <cfRule type="containsText" dxfId="5780" priority="5770" operator="containsText" text="Cash app">
      <formula>NOT(ISERROR(SEARCH("Cash app",AA317)))</formula>
    </cfRule>
  </conditionalFormatting>
  <conditionalFormatting sqref="AA317:AB317">
    <cfRule type="containsText" dxfId="5779" priority="5769" operator="containsText" text="Gas">
      <formula>NOT(ISERROR(SEARCH("Gas",AA317)))</formula>
    </cfRule>
  </conditionalFormatting>
  <conditionalFormatting sqref="AA317:AB317">
    <cfRule type="containsText" dxfId="5778" priority="5768" operator="containsText" text="nurse">
      <formula>NOT(ISERROR(SEARCH("nurse",AA317)))</formula>
    </cfRule>
  </conditionalFormatting>
  <conditionalFormatting sqref="AA317:AB317">
    <cfRule type="containsText" dxfId="5777" priority="5767" operator="containsText" text="NO PAY ">
      <formula>NOT(ISERROR(SEARCH("NO PAY ",AA317)))</formula>
    </cfRule>
  </conditionalFormatting>
  <conditionalFormatting sqref="D317 H317:I317 F317">
    <cfRule type="expression" dxfId="5776" priority="5766">
      <formula>"if(C:C==D:D)"</formula>
    </cfRule>
  </conditionalFormatting>
  <conditionalFormatting sqref="K317">
    <cfRule type="containsText" dxfId="5775" priority="5765" operator="containsText" text="adv">
      <formula>NOT(ISERROR(SEARCH("adv",K317)))</formula>
    </cfRule>
  </conditionalFormatting>
  <conditionalFormatting sqref="F317">
    <cfRule type="containsText" dxfId="5774" priority="5763" operator="containsText" text="X">
      <formula>NOT(ISERROR(SEARCH("X",F317)))</formula>
    </cfRule>
    <cfRule type="containsText" dxfId="5773" priority="5764" operator="containsText" text="Y">
      <formula>NOT(ISERROR(SEARCH("Y",F317)))</formula>
    </cfRule>
  </conditionalFormatting>
  <conditionalFormatting sqref="F317">
    <cfRule type="containsText" dxfId="5772" priority="5761" operator="containsText" text="U">
      <formula>NOT(ISERROR(SEARCH("U",F317)))</formula>
    </cfRule>
    <cfRule type="containsText" dxfId="5771" priority="5762" operator="containsText" text="V">
      <formula>NOT(ISERROR(SEARCH("V",F317)))</formula>
    </cfRule>
  </conditionalFormatting>
  <conditionalFormatting sqref="L317:M317">
    <cfRule type="containsText" dxfId="5770" priority="5760" operator="containsText" text="office">
      <formula>NOT(ISERROR(SEARCH("office",L317)))</formula>
    </cfRule>
  </conditionalFormatting>
  <conditionalFormatting sqref="K109">
    <cfRule type="containsText" dxfId="5769" priority="5756" operator="containsText" text="REG">
      <formula>NOT(ISERROR(SEARCH("REG",K109)))</formula>
    </cfRule>
    <cfRule type="containsText" dxfId="5768" priority="5757" operator="containsText" text="SUP">
      <formula>NOT(ISERROR(SEARCH("SUP",K109)))</formula>
    </cfRule>
    <cfRule type="containsText" dxfId="5767" priority="5758" operator="containsText" text="SDP">
      <formula>NOT(ISERROR(SEARCH("SDP",K109)))</formula>
    </cfRule>
    <cfRule type="containsText" dxfId="5766" priority="5759" operator="containsText" text="REMOVE">
      <formula>NOT(ISERROR(SEARCH("REMOVE",K109)))</formula>
    </cfRule>
  </conditionalFormatting>
  <conditionalFormatting sqref="K109">
    <cfRule type="containsText" dxfId="5765" priority="5754" operator="containsText" text="Timesheet">
      <formula>NOT(ISERROR(SEARCH("Timesheet",K109)))</formula>
    </cfRule>
    <cfRule type="containsText" dxfId="5764" priority="5755" operator="containsText" text="BP">
      <formula>NOT(ISERROR(SEARCH("BP",K109)))</formula>
    </cfRule>
  </conditionalFormatting>
  <conditionalFormatting sqref="K109">
    <cfRule type="containsText" dxfId="5763" priority="5752" operator="containsText" text="Pay on 1st">
      <formula>NOT(ISERROR(SEARCH("Pay on 1st",K109)))</formula>
    </cfRule>
    <cfRule type="containsText" dxfId="5762" priority="5753" operator="containsText" text="BB">
      <formula>NOT(ISERROR(SEARCH("BB",K109)))</formula>
    </cfRule>
  </conditionalFormatting>
  <conditionalFormatting sqref="K109">
    <cfRule type="containsText" dxfId="5761" priority="5751" operator="containsText" text="Cash app">
      <formula>NOT(ISERROR(SEARCH("Cash app",K109)))</formula>
    </cfRule>
  </conditionalFormatting>
  <conditionalFormatting sqref="K109">
    <cfRule type="containsText" dxfId="5760" priority="5750" operator="containsText" text="Gas">
      <formula>NOT(ISERROR(SEARCH("Gas",K109)))</formula>
    </cfRule>
  </conditionalFormatting>
  <conditionalFormatting sqref="K109">
    <cfRule type="containsText" dxfId="5759" priority="5749" operator="containsText" text="nurse">
      <formula>NOT(ISERROR(SEARCH("nurse",K109)))</formula>
    </cfRule>
  </conditionalFormatting>
  <conditionalFormatting sqref="K109">
    <cfRule type="containsText" dxfId="5758" priority="5748" operator="containsText" text="NO PAY ">
      <formula>NOT(ISERROR(SEARCH("NO PAY ",K109)))</formula>
    </cfRule>
  </conditionalFormatting>
  <conditionalFormatting sqref="K109">
    <cfRule type="containsText" dxfId="5757" priority="5747" operator="containsText" text="Hold">
      <formula>NOT(ISERROR(SEARCH("Hold",K109)))</formula>
    </cfRule>
  </conditionalFormatting>
  <conditionalFormatting sqref="K109">
    <cfRule type="containsText" dxfId="5756" priority="5746" operator="containsText" text="min">
      <formula>NOT(ISERROR(SEARCH("min",K109)))</formula>
    </cfRule>
  </conditionalFormatting>
  <conditionalFormatting sqref="K109">
    <cfRule type="containsText" dxfId="5755" priority="5745" operator="containsText" text="paychex">
      <formula>NOT(ISERROR(SEARCH("paychex",K109)))</formula>
    </cfRule>
  </conditionalFormatting>
  <conditionalFormatting sqref="K109">
    <cfRule type="containsText" dxfId="5754" priority="5744" operator="containsText" text="adv">
      <formula>NOT(ISERROR(SEARCH("adv",K109)))</formula>
    </cfRule>
  </conditionalFormatting>
  <conditionalFormatting sqref="I307:I308 I310 E306:J306 I317:I333 J2:J119 I1:I119 I120:J304 I348:I1048576 I312:I315 J307:J321 J334:J347">
    <cfRule type="containsText" dxfId="5753" priority="5742" operator="containsText" text="S">
      <formula>NOT(ISERROR(SEARCH("S",E1)))</formula>
    </cfRule>
    <cfRule type="containsText" dxfId="5752" priority="5743" operator="containsText" text="Hold">
      <formula>NOT(ISERROR(SEARCH("Hold",E1)))</formula>
    </cfRule>
  </conditionalFormatting>
  <conditionalFormatting sqref="U141:V141">
    <cfRule type="containsText" dxfId="5751" priority="5738" operator="containsText" text="REG">
      <formula>NOT(ISERROR(SEARCH("REG",U141)))</formula>
    </cfRule>
    <cfRule type="containsText" dxfId="5750" priority="5739" operator="containsText" text="SUP">
      <formula>NOT(ISERROR(SEARCH("SUP",U141)))</formula>
    </cfRule>
    <cfRule type="containsText" dxfId="5749" priority="5740" operator="containsText" text="SDP">
      <formula>NOT(ISERROR(SEARCH("SDP",U141)))</formula>
    </cfRule>
    <cfRule type="containsText" dxfId="5748" priority="5741" operator="containsText" text="REMOVE">
      <formula>NOT(ISERROR(SEARCH("REMOVE",U141)))</formula>
    </cfRule>
  </conditionalFormatting>
  <conditionalFormatting sqref="U141:V141">
    <cfRule type="containsText" dxfId="5747" priority="5736" operator="containsText" text="Timesheet">
      <formula>NOT(ISERROR(SEARCH("Timesheet",U141)))</formula>
    </cfRule>
    <cfRule type="containsText" dxfId="5746" priority="5737" operator="containsText" text="BP">
      <formula>NOT(ISERROR(SEARCH("BP",U141)))</formula>
    </cfRule>
  </conditionalFormatting>
  <conditionalFormatting sqref="U141:V141">
    <cfRule type="containsText" dxfId="5745" priority="5734" operator="containsText" text="Pay on 1st">
      <formula>NOT(ISERROR(SEARCH("Pay on 1st",U141)))</formula>
    </cfRule>
    <cfRule type="containsText" dxfId="5744" priority="5735" operator="containsText" text="BB">
      <formula>NOT(ISERROR(SEARCH("BB",U141)))</formula>
    </cfRule>
  </conditionalFormatting>
  <conditionalFormatting sqref="U141:V141">
    <cfRule type="containsText" dxfId="5743" priority="5733" operator="containsText" text="Cash app">
      <formula>NOT(ISERROR(SEARCH("Cash app",U141)))</formula>
    </cfRule>
  </conditionalFormatting>
  <conditionalFormatting sqref="U141:V141">
    <cfRule type="containsText" dxfId="5742" priority="5732" operator="containsText" text="Gas">
      <formula>NOT(ISERROR(SEARCH("Gas",U141)))</formula>
    </cfRule>
  </conditionalFormatting>
  <conditionalFormatting sqref="U141:V141">
    <cfRule type="containsText" dxfId="5741" priority="5731" operator="containsText" text="nurse">
      <formula>NOT(ISERROR(SEARCH("nurse",U141)))</formula>
    </cfRule>
  </conditionalFormatting>
  <conditionalFormatting sqref="U141:V141">
    <cfRule type="containsText" dxfId="5740" priority="5730" operator="containsText" text="NO PAY ">
      <formula>NOT(ISERROR(SEARCH("NO PAY ",U141)))</formula>
    </cfRule>
  </conditionalFormatting>
  <conditionalFormatting sqref="O141:T141 K141:M141">
    <cfRule type="containsText" dxfId="5739" priority="5725" operator="containsText" text="REG">
      <formula>NOT(ISERROR(SEARCH("REG",K141)))</formula>
    </cfRule>
    <cfRule type="containsText" dxfId="5738" priority="5726" operator="containsText" text="SUP">
      <formula>NOT(ISERROR(SEARCH("SUP",K141)))</formula>
    </cfRule>
    <cfRule type="containsText" dxfId="5737" priority="5727" operator="containsText" text="SDP">
      <formula>NOT(ISERROR(SEARCH("SDP",K141)))</formula>
    </cfRule>
    <cfRule type="containsText" dxfId="5736" priority="5728" operator="containsText" text="REMOVE">
      <formula>NOT(ISERROR(SEARCH("REMOVE",K141)))</formula>
    </cfRule>
  </conditionalFormatting>
  <conditionalFormatting sqref="O141:T141 K141:M141">
    <cfRule type="containsText" dxfId="5735" priority="5723" operator="containsText" text="Timesheet">
      <formula>NOT(ISERROR(SEARCH("Timesheet",K141)))</formula>
    </cfRule>
    <cfRule type="containsText" dxfId="5734" priority="5724" operator="containsText" text="BP">
      <formula>NOT(ISERROR(SEARCH("BP",K141)))</formula>
    </cfRule>
  </conditionalFormatting>
  <conditionalFormatting sqref="O141:T141 K141:M141">
    <cfRule type="containsText" dxfId="5733" priority="5721" operator="containsText" text="Pay on 1st">
      <formula>NOT(ISERROR(SEARCH("Pay on 1st",K141)))</formula>
    </cfRule>
    <cfRule type="containsText" dxfId="5732" priority="5722" operator="containsText" text="BB">
      <formula>NOT(ISERROR(SEARCH("BB",K141)))</formula>
    </cfRule>
  </conditionalFormatting>
  <conditionalFormatting sqref="O141:T141 K141:M141">
    <cfRule type="containsText" dxfId="5731" priority="5720" operator="containsText" text="Cash app">
      <formula>NOT(ISERROR(SEARCH("Cash app",K141)))</formula>
    </cfRule>
  </conditionalFormatting>
  <conditionalFormatting sqref="O141:T141 K141:M141">
    <cfRule type="containsText" dxfId="5730" priority="5719" operator="containsText" text="Gas">
      <formula>NOT(ISERROR(SEARCH("Gas",K141)))</formula>
    </cfRule>
  </conditionalFormatting>
  <conditionalFormatting sqref="O141:T141 K141:M141">
    <cfRule type="containsText" dxfId="5729" priority="5718" operator="containsText" text="nurse">
      <formula>NOT(ISERROR(SEARCH("nurse",K141)))</formula>
    </cfRule>
  </conditionalFormatting>
  <conditionalFormatting sqref="O141:T141 K141:M141">
    <cfRule type="containsText" dxfId="5728" priority="5717" operator="containsText" text="NO PAY ">
      <formula>NOT(ISERROR(SEARCH("NO PAY ",K141)))</formula>
    </cfRule>
  </conditionalFormatting>
  <conditionalFormatting sqref="W141:X141">
    <cfRule type="containsText" dxfId="5727" priority="5712" operator="containsText" text="REG">
      <formula>NOT(ISERROR(SEARCH("REG",W141)))</formula>
    </cfRule>
    <cfRule type="containsText" dxfId="5726" priority="5713" operator="containsText" text="SUP">
      <formula>NOT(ISERROR(SEARCH("SUP",W141)))</formula>
    </cfRule>
    <cfRule type="containsText" dxfId="5725" priority="5714" operator="containsText" text="SDP">
      <formula>NOT(ISERROR(SEARCH("SDP",W141)))</formula>
    </cfRule>
    <cfRule type="containsText" dxfId="5724" priority="5715" operator="containsText" text="REMOVE">
      <formula>NOT(ISERROR(SEARCH("REMOVE",W141)))</formula>
    </cfRule>
  </conditionalFormatting>
  <conditionalFormatting sqref="W141:X141">
    <cfRule type="containsText" dxfId="5723" priority="5710" operator="containsText" text="Timesheet">
      <formula>NOT(ISERROR(SEARCH("Timesheet",W141)))</formula>
    </cfRule>
    <cfRule type="containsText" dxfId="5722" priority="5711" operator="containsText" text="BP">
      <formula>NOT(ISERROR(SEARCH("BP",W141)))</formula>
    </cfRule>
  </conditionalFormatting>
  <conditionalFormatting sqref="W141:X141">
    <cfRule type="containsText" dxfId="5721" priority="5708" operator="containsText" text="Pay on 1st">
      <formula>NOT(ISERROR(SEARCH("Pay on 1st",W141)))</formula>
    </cfRule>
    <cfRule type="containsText" dxfId="5720" priority="5709" operator="containsText" text="BB">
      <formula>NOT(ISERROR(SEARCH("BB",W141)))</formula>
    </cfRule>
  </conditionalFormatting>
  <conditionalFormatting sqref="W141:X141">
    <cfRule type="containsText" dxfId="5719" priority="5707" operator="containsText" text="Cash app">
      <formula>NOT(ISERROR(SEARCH("Cash app",W141)))</formula>
    </cfRule>
  </conditionalFormatting>
  <conditionalFormatting sqref="W141:X141">
    <cfRule type="containsText" dxfId="5718" priority="5706" operator="containsText" text="Gas">
      <formula>NOT(ISERROR(SEARCH("Gas",W141)))</formula>
    </cfRule>
  </conditionalFormatting>
  <conditionalFormatting sqref="W141:X141">
    <cfRule type="containsText" dxfId="5717" priority="5705" operator="containsText" text="nurse">
      <formula>NOT(ISERROR(SEARCH("nurse",W141)))</formula>
    </cfRule>
  </conditionalFormatting>
  <conditionalFormatting sqref="W141:X141">
    <cfRule type="containsText" dxfId="5716" priority="5704" operator="containsText" text="NO PAY ">
      <formula>NOT(ISERROR(SEARCH("NO PAY ",W141)))</formula>
    </cfRule>
  </conditionalFormatting>
  <conditionalFormatting sqref="Y141:Z141">
    <cfRule type="containsText" dxfId="5715" priority="5700" operator="containsText" text="REG">
      <formula>NOT(ISERROR(SEARCH("REG",Y141)))</formula>
    </cfRule>
    <cfRule type="containsText" dxfId="5714" priority="5701" operator="containsText" text="SUP">
      <formula>NOT(ISERROR(SEARCH("SUP",Y141)))</formula>
    </cfRule>
    <cfRule type="containsText" dxfId="5713" priority="5702" operator="containsText" text="SDP">
      <formula>NOT(ISERROR(SEARCH("SDP",Y141)))</formula>
    </cfRule>
    <cfRule type="containsText" dxfId="5712" priority="5703" operator="containsText" text="REMOVE">
      <formula>NOT(ISERROR(SEARCH("REMOVE",Y141)))</formula>
    </cfRule>
  </conditionalFormatting>
  <conditionalFormatting sqref="Y141:Z141">
    <cfRule type="containsText" dxfId="5711" priority="5698" operator="containsText" text="Timesheet">
      <formula>NOT(ISERROR(SEARCH("Timesheet",Y141)))</formula>
    </cfRule>
    <cfRule type="containsText" dxfId="5710" priority="5699" operator="containsText" text="BP">
      <formula>NOT(ISERROR(SEARCH("BP",Y141)))</formula>
    </cfRule>
  </conditionalFormatting>
  <conditionalFormatting sqref="Y141:Z141">
    <cfRule type="containsText" dxfId="5709" priority="5696" operator="containsText" text="Pay on 1st">
      <formula>NOT(ISERROR(SEARCH("Pay on 1st",Y141)))</formula>
    </cfRule>
    <cfRule type="containsText" dxfId="5708" priority="5697" operator="containsText" text="BB">
      <formula>NOT(ISERROR(SEARCH("BB",Y141)))</formula>
    </cfRule>
  </conditionalFormatting>
  <conditionalFormatting sqref="Y141:Z141">
    <cfRule type="containsText" dxfId="5707" priority="5695" operator="containsText" text="Cash app">
      <formula>NOT(ISERROR(SEARCH("Cash app",Y141)))</formula>
    </cfRule>
  </conditionalFormatting>
  <conditionalFormatting sqref="Y141:Z141">
    <cfRule type="containsText" dxfId="5706" priority="5694" operator="containsText" text="Gas">
      <formula>NOT(ISERROR(SEARCH("Gas",Y141)))</formula>
    </cfRule>
  </conditionalFormatting>
  <conditionalFormatting sqref="Y141:Z141">
    <cfRule type="containsText" dxfId="5705" priority="5693" operator="containsText" text="nurse">
      <formula>NOT(ISERROR(SEARCH("nurse",Y141)))</formula>
    </cfRule>
  </conditionalFormatting>
  <conditionalFormatting sqref="Y141:Z141">
    <cfRule type="containsText" dxfId="5704" priority="5692" operator="containsText" text="NO PAY ">
      <formula>NOT(ISERROR(SEARCH("NO PAY ",Y141)))</formula>
    </cfRule>
  </conditionalFormatting>
  <conditionalFormatting sqref="AA141:AB141">
    <cfRule type="containsText" dxfId="5703" priority="5688" operator="containsText" text="REG">
      <formula>NOT(ISERROR(SEARCH("REG",AA141)))</formula>
    </cfRule>
    <cfRule type="containsText" dxfId="5702" priority="5689" operator="containsText" text="SUP">
      <formula>NOT(ISERROR(SEARCH("SUP",AA141)))</formula>
    </cfRule>
    <cfRule type="containsText" dxfId="5701" priority="5690" operator="containsText" text="SDP">
      <formula>NOT(ISERROR(SEARCH("SDP",AA141)))</formula>
    </cfRule>
    <cfRule type="containsText" dxfId="5700" priority="5691" operator="containsText" text="REMOVE">
      <formula>NOT(ISERROR(SEARCH("REMOVE",AA141)))</formula>
    </cfRule>
  </conditionalFormatting>
  <conditionalFormatting sqref="AA141:AB141">
    <cfRule type="containsText" dxfId="5699" priority="5686" operator="containsText" text="Timesheet">
      <formula>NOT(ISERROR(SEARCH("Timesheet",AA141)))</formula>
    </cfRule>
    <cfRule type="containsText" dxfId="5698" priority="5687" operator="containsText" text="BP">
      <formula>NOT(ISERROR(SEARCH("BP",AA141)))</formula>
    </cfRule>
  </conditionalFormatting>
  <conditionalFormatting sqref="AA141:AB141">
    <cfRule type="containsText" dxfId="5697" priority="5684" operator="containsText" text="Pay on 1st">
      <formula>NOT(ISERROR(SEARCH("Pay on 1st",AA141)))</formula>
    </cfRule>
    <cfRule type="containsText" dxfId="5696" priority="5685" operator="containsText" text="BB">
      <formula>NOT(ISERROR(SEARCH("BB",AA141)))</formula>
    </cfRule>
  </conditionalFormatting>
  <conditionalFormatting sqref="AA141:AB141">
    <cfRule type="containsText" dxfId="5695" priority="5683" operator="containsText" text="Cash app">
      <formula>NOT(ISERROR(SEARCH("Cash app",AA141)))</formula>
    </cfRule>
  </conditionalFormatting>
  <conditionalFormatting sqref="AA141:AB141">
    <cfRule type="containsText" dxfId="5694" priority="5682" operator="containsText" text="Gas">
      <formula>NOT(ISERROR(SEARCH("Gas",AA141)))</formula>
    </cfRule>
  </conditionalFormatting>
  <conditionalFormatting sqref="AA141:AB141">
    <cfRule type="containsText" dxfId="5693" priority="5681" operator="containsText" text="nurse">
      <formula>NOT(ISERROR(SEARCH("nurse",AA141)))</formula>
    </cfRule>
  </conditionalFormatting>
  <conditionalFormatting sqref="AA141:AB141">
    <cfRule type="containsText" dxfId="5692" priority="5680" operator="containsText" text="NO PAY ">
      <formula>NOT(ISERROR(SEARCH("NO PAY ",AA141)))</formula>
    </cfRule>
  </conditionalFormatting>
  <conditionalFormatting sqref="D141">
    <cfRule type="expression" dxfId="5691" priority="5679">
      <formula>"if(C:C==D:D)"</formula>
    </cfRule>
  </conditionalFormatting>
  <conditionalFormatting sqref="K141">
    <cfRule type="containsText" dxfId="5690" priority="5678" operator="containsText" text="adv">
      <formula>NOT(ISERROR(SEARCH("adv",K141)))</formula>
    </cfRule>
  </conditionalFormatting>
  <conditionalFormatting sqref="L141:M141">
    <cfRule type="containsText" dxfId="5689" priority="5677" operator="containsText" text="office">
      <formula>NOT(ISERROR(SEARCH("office",L141)))</formula>
    </cfRule>
  </conditionalFormatting>
  <conditionalFormatting sqref="L46:M47">
    <cfRule type="containsText" dxfId="5688" priority="5673" operator="containsText" text="REG">
      <formula>NOT(ISERROR(SEARCH("REG",L46)))</formula>
    </cfRule>
    <cfRule type="containsText" dxfId="5687" priority="5674" operator="containsText" text="SUP">
      <formula>NOT(ISERROR(SEARCH("SUP",L46)))</formula>
    </cfRule>
    <cfRule type="containsText" dxfId="5686" priority="5675" operator="containsText" text="SDP">
      <formula>NOT(ISERROR(SEARCH("SDP",L46)))</formula>
    </cfRule>
    <cfRule type="containsText" dxfId="5685" priority="5676" operator="containsText" text="REMOVE">
      <formula>NOT(ISERROR(SEARCH("REMOVE",L46)))</formula>
    </cfRule>
  </conditionalFormatting>
  <conditionalFormatting sqref="L46:M47">
    <cfRule type="containsText" dxfId="5684" priority="5671" operator="containsText" text="Timesheet">
      <formula>NOT(ISERROR(SEARCH("Timesheet",L46)))</formula>
    </cfRule>
    <cfRule type="containsText" dxfId="5683" priority="5672" operator="containsText" text="BP">
      <formula>NOT(ISERROR(SEARCH("BP",L46)))</formula>
    </cfRule>
  </conditionalFormatting>
  <conditionalFormatting sqref="L46:M47">
    <cfRule type="containsText" dxfId="5682" priority="5669" operator="containsText" text="Pay on 1st">
      <formula>NOT(ISERROR(SEARCH("Pay on 1st",L46)))</formula>
    </cfRule>
    <cfRule type="containsText" dxfId="5681" priority="5670" operator="containsText" text="BB">
      <formula>NOT(ISERROR(SEARCH("BB",L46)))</formula>
    </cfRule>
  </conditionalFormatting>
  <conditionalFormatting sqref="L46:M47">
    <cfRule type="containsText" dxfId="5680" priority="5668" operator="containsText" text="Cash app">
      <formula>NOT(ISERROR(SEARCH("Cash app",L46)))</formula>
    </cfRule>
  </conditionalFormatting>
  <conditionalFormatting sqref="L46:M47">
    <cfRule type="containsText" dxfId="5679" priority="5667" operator="containsText" text="Gas">
      <formula>NOT(ISERROR(SEARCH("Gas",L46)))</formula>
    </cfRule>
  </conditionalFormatting>
  <conditionalFormatting sqref="L46:M47">
    <cfRule type="containsText" dxfId="5678" priority="5666" operator="containsText" text="nurse">
      <formula>NOT(ISERROR(SEARCH("nurse",L46)))</formula>
    </cfRule>
  </conditionalFormatting>
  <conditionalFormatting sqref="L46:M47">
    <cfRule type="containsText" dxfId="5677" priority="5665" operator="containsText" text="NO PAY ">
      <formula>NOT(ISERROR(SEARCH("NO PAY ",L46)))</formula>
    </cfRule>
  </conditionalFormatting>
  <conditionalFormatting sqref="W46:X47">
    <cfRule type="containsText" dxfId="5676" priority="5660" operator="containsText" text="REG">
      <formula>NOT(ISERROR(SEARCH("REG",W46)))</formula>
    </cfRule>
    <cfRule type="containsText" dxfId="5675" priority="5661" operator="containsText" text="SUP">
      <formula>NOT(ISERROR(SEARCH("SUP",W46)))</formula>
    </cfRule>
    <cfRule type="containsText" dxfId="5674" priority="5662" operator="containsText" text="SDP">
      <formula>NOT(ISERROR(SEARCH("SDP",W46)))</formula>
    </cfRule>
    <cfRule type="containsText" dxfId="5673" priority="5663" operator="containsText" text="REMOVE">
      <formula>NOT(ISERROR(SEARCH("REMOVE",W46)))</formula>
    </cfRule>
  </conditionalFormatting>
  <conditionalFormatting sqref="W46:X47">
    <cfRule type="containsText" dxfId="5672" priority="5658" operator="containsText" text="Timesheet">
      <formula>NOT(ISERROR(SEARCH("Timesheet",W46)))</formula>
    </cfRule>
    <cfRule type="containsText" dxfId="5671" priority="5659" operator="containsText" text="BP">
      <formula>NOT(ISERROR(SEARCH("BP",W46)))</formula>
    </cfRule>
  </conditionalFormatting>
  <conditionalFormatting sqref="W46:X47">
    <cfRule type="containsText" dxfId="5670" priority="5656" operator="containsText" text="Pay on 1st">
      <formula>NOT(ISERROR(SEARCH("Pay on 1st",W46)))</formula>
    </cfRule>
    <cfRule type="containsText" dxfId="5669" priority="5657" operator="containsText" text="BB">
      <formula>NOT(ISERROR(SEARCH("BB",W46)))</formula>
    </cfRule>
  </conditionalFormatting>
  <conditionalFormatting sqref="W46:X47">
    <cfRule type="containsText" dxfId="5668" priority="5655" operator="containsText" text="Cash app">
      <formula>NOT(ISERROR(SEARCH("Cash app",W46)))</formula>
    </cfRule>
  </conditionalFormatting>
  <conditionalFormatting sqref="W46:X47">
    <cfRule type="containsText" dxfId="5667" priority="5654" operator="containsText" text="Gas">
      <formula>NOT(ISERROR(SEARCH("Gas",W46)))</formula>
    </cfRule>
  </conditionalFormatting>
  <conditionalFormatting sqref="W46:X47">
    <cfRule type="containsText" dxfId="5666" priority="5653" operator="containsText" text="nurse">
      <formula>NOT(ISERROR(SEARCH("nurse",W46)))</formula>
    </cfRule>
  </conditionalFormatting>
  <conditionalFormatting sqref="W46:X47">
    <cfRule type="containsText" dxfId="5665" priority="5652" operator="containsText" text="NO PAY ">
      <formula>NOT(ISERROR(SEARCH("NO PAY ",W46)))</formula>
    </cfRule>
  </conditionalFormatting>
  <conditionalFormatting sqref="Y46:Z47">
    <cfRule type="containsText" dxfId="5664" priority="5648" operator="containsText" text="REG">
      <formula>NOT(ISERROR(SEARCH("REG",Y46)))</formula>
    </cfRule>
    <cfRule type="containsText" dxfId="5663" priority="5649" operator="containsText" text="SUP">
      <formula>NOT(ISERROR(SEARCH("SUP",Y46)))</formula>
    </cfRule>
    <cfRule type="containsText" dxfId="5662" priority="5650" operator="containsText" text="SDP">
      <formula>NOT(ISERROR(SEARCH("SDP",Y46)))</formula>
    </cfRule>
    <cfRule type="containsText" dxfId="5661" priority="5651" operator="containsText" text="REMOVE">
      <formula>NOT(ISERROR(SEARCH("REMOVE",Y46)))</formula>
    </cfRule>
  </conditionalFormatting>
  <conditionalFormatting sqref="Y46:Z47">
    <cfRule type="containsText" dxfId="5660" priority="5646" operator="containsText" text="Timesheet">
      <formula>NOT(ISERROR(SEARCH("Timesheet",Y46)))</formula>
    </cfRule>
    <cfRule type="containsText" dxfId="5659" priority="5647" operator="containsText" text="BP">
      <formula>NOT(ISERROR(SEARCH("BP",Y46)))</formula>
    </cfRule>
  </conditionalFormatting>
  <conditionalFormatting sqref="Y46:Z47">
    <cfRule type="containsText" dxfId="5658" priority="5644" operator="containsText" text="Pay on 1st">
      <formula>NOT(ISERROR(SEARCH("Pay on 1st",Y46)))</formula>
    </cfRule>
    <cfRule type="containsText" dxfId="5657" priority="5645" operator="containsText" text="BB">
      <formula>NOT(ISERROR(SEARCH("BB",Y46)))</formula>
    </cfRule>
  </conditionalFormatting>
  <conditionalFormatting sqref="Y46:Z47">
    <cfRule type="containsText" dxfId="5656" priority="5643" operator="containsText" text="Cash app">
      <formula>NOT(ISERROR(SEARCH("Cash app",Y46)))</formula>
    </cfRule>
  </conditionalFormatting>
  <conditionalFormatting sqref="Y46:Z47">
    <cfRule type="containsText" dxfId="5655" priority="5642" operator="containsText" text="Gas">
      <formula>NOT(ISERROR(SEARCH("Gas",Y46)))</formula>
    </cfRule>
  </conditionalFormatting>
  <conditionalFormatting sqref="Y46:Z47">
    <cfRule type="containsText" dxfId="5654" priority="5641" operator="containsText" text="nurse">
      <formula>NOT(ISERROR(SEARCH("nurse",Y46)))</formula>
    </cfRule>
  </conditionalFormatting>
  <conditionalFormatting sqref="Y46:Z47">
    <cfRule type="containsText" dxfId="5653" priority="5640" operator="containsText" text="NO PAY ">
      <formula>NOT(ISERROR(SEARCH("NO PAY ",Y46)))</formula>
    </cfRule>
  </conditionalFormatting>
  <conditionalFormatting sqref="AA46:AB47">
    <cfRule type="containsText" dxfId="5652" priority="5636" operator="containsText" text="REG">
      <formula>NOT(ISERROR(SEARCH("REG",AA46)))</formula>
    </cfRule>
    <cfRule type="containsText" dxfId="5651" priority="5637" operator="containsText" text="SUP">
      <formula>NOT(ISERROR(SEARCH("SUP",AA46)))</formula>
    </cfRule>
    <cfRule type="containsText" dxfId="5650" priority="5638" operator="containsText" text="SDP">
      <formula>NOT(ISERROR(SEARCH("SDP",AA46)))</formula>
    </cfRule>
    <cfRule type="containsText" dxfId="5649" priority="5639" operator="containsText" text="REMOVE">
      <formula>NOT(ISERROR(SEARCH("REMOVE",AA46)))</formula>
    </cfRule>
  </conditionalFormatting>
  <conditionalFormatting sqref="AA46:AB47">
    <cfRule type="containsText" dxfId="5648" priority="5634" operator="containsText" text="Timesheet">
      <formula>NOT(ISERROR(SEARCH("Timesheet",AA46)))</formula>
    </cfRule>
    <cfRule type="containsText" dxfId="5647" priority="5635" operator="containsText" text="BP">
      <formula>NOT(ISERROR(SEARCH("BP",AA46)))</formula>
    </cfRule>
  </conditionalFormatting>
  <conditionalFormatting sqref="AA46:AB47">
    <cfRule type="containsText" dxfId="5646" priority="5632" operator="containsText" text="Pay on 1st">
      <formula>NOT(ISERROR(SEARCH("Pay on 1st",AA46)))</formula>
    </cfRule>
    <cfRule type="containsText" dxfId="5645" priority="5633" operator="containsText" text="BB">
      <formula>NOT(ISERROR(SEARCH("BB",AA46)))</formula>
    </cfRule>
  </conditionalFormatting>
  <conditionalFormatting sqref="AA46:AB47">
    <cfRule type="containsText" dxfId="5644" priority="5631" operator="containsText" text="Cash app">
      <formula>NOT(ISERROR(SEARCH("Cash app",AA46)))</formula>
    </cfRule>
  </conditionalFormatting>
  <conditionalFormatting sqref="AA46:AB47">
    <cfRule type="containsText" dxfId="5643" priority="5630" operator="containsText" text="Gas">
      <formula>NOT(ISERROR(SEARCH("Gas",AA46)))</formula>
    </cfRule>
  </conditionalFormatting>
  <conditionalFormatting sqref="AA46:AB47">
    <cfRule type="containsText" dxfId="5642" priority="5629" operator="containsText" text="nurse">
      <formula>NOT(ISERROR(SEARCH("nurse",AA46)))</formula>
    </cfRule>
  </conditionalFormatting>
  <conditionalFormatting sqref="AA46:AB47">
    <cfRule type="containsText" dxfId="5641" priority="5628" operator="containsText" text="NO PAY ">
      <formula>NOT(ISERROR(SEARCH("NO PAY ",AA46)))</formula>
    </cfRule>
  </conditionalFormatting>
  <conditionalFormatting sqref="L46:M47">
    <cfRule type="containsText" dxfId="5640" priority="5627" operator="containsText" text="Hold">
      <formula>NOT(ISERROR(SEARCH("Hold",L46)))</formula>
    </cfRule>
  </conditionalFormatting>
  <conditionalFormatting sqref="L46:M47">
    <cfRule type="containsText" dxfId="5639" priority="5626" operator="containsText" text="min">
      <formula>NOT(ISERROR(SEARCH("min",L46)))</formula>
    </cfRule>
  </conditionalFormatting>
  <conditionalFormatting sqref="L46:M47">
    <cfRule type="containsText" dxfId="5638" priority="5625" operator="containsText" text="paychex">
      <formula>NOT(ISERROR(SEARCH("paychex",L46)))</formula>
    </cfRule>
  </conditionalFormatting>
  <conditionalFormatting sqref="D46:D47">
    <cfRule type="expression" dxfId="5637" priority="5624">
      <formula>"if(C:C==D:D)"</formula>
    </cfRule>
  </conditionalFormatting>
  <conditionalFormatting sqref="L46:M47">
    <cfRule type="containsText" dxfId="5636" priority="5623" operator="containsText" text="office">
      <formula>NOT(ISERROR(SEARCH("office",L46)))</formula>
    </cfRule>
  </conditionalFormatting>
  <conditionalFormatting sqref="D182">
    <cfRule type="expression" dxfId="5635" priority="5621">
      <formula>"if(C:C==D:D)"</formula>
    </cfRule>
  </conditionalFormatting>
  <conditionalFormatting sqref="K182">
    <cfRule type="containsText" dxfId="5634" priority="5620" operator="containsText" text="adv">
      <formula>NOT(ISERROR(SEARCH("adv",K182)))</formula>
    </cfRule>
  </conditionalFormatting>
  <conditionalFormatting sqref="L182:M182">
    <cfRule type="containsText" dxfId="5633" priority="5619" operator="containsText" text="office">
      <formula>NOT(ISERROR(SEARCH("office",L182)))</formula>
    </cfRule>
  </conditionalFormatting>
  <conditionalFormatting sqref="D263">
    <cfRule type="expression" dxfId="5632" priority="5617">
      <formula>"if(C:C==D:D)"</formula>
    </cfRule>
  </conditionalFormatting>
  <conditionalFormatting sqref="K263">
    <cfRule type="containsText" dxfId="5631" priority="5616" operator="containsText" text="adv">
      <formula>NOT(ISERROR(SEARCH("adv",K263)))</formula>
    </cfRule>
  </conditionalFormatting>
  <conditionalFormatting sqref="L263:M263">
    <cfRule type="containsText" dxfId="5630" priority="5615" operator="containsText" text="office">
      <formula>NOT(ISERROR(SEARCH("office",L263)))</formula>
    </cfRule>
  </conditionalFormatting>
  <conditionalFormatting sqref="O293:AB293">
    <cfRule type="containsText" dxfId="5629" priority="5611" operator="containsText" text="REG">
      <formula>NOT(ISERROR(SEARCH("REG",O293)))</formula>
    </cfRule>
    <cfRule type="containsText" dxfId="5628" priority="5612" operator="containsText" text="SUP">
      <formula>NOT(ISERROR(SEARCH("SUP",O293)))</formula>
    </cfRule>
    <cfRule type="containsText" dxfId="5627" priority="5613" operator="containsText" text="SDP">
      <formula>NOT(ISERROR(SEARCH("SDP",O293)))</formula>
    </cfRule>
    <cfRule type="containsText" dxfId="5626" priority="5614" operator="containsText" text="REMOVE">
      <formula>NOT(ISERROR(SEARCH("REMOVE",O293)))</formula>
    </cfRule>
  </conditionalFormatting>
  <conditionalFormatting sqref="O293:AB293">
    <cfRule type="containsText" dxfId="5625" priority="5609" operator="containsText" text="Timesheet">
      <formula>NOT(ISERROR(SEARCH("Timesheet",O293)))</formula>
    </cfRule>
    <cfRule type="containsText" dxfId="5624" priority="5610" operator="containsText" text="BP">
      <formula>NOT(ISERROR(SEARCH("BP",O293)))</formula>
    </cfRule>
  </conditionalFormatting>
  <conditionalFormatting sqref="O293:AB293">
    <cfRule type="containsText" dxfId="5623" priority="5607" operator="containsText" text="Pay on 1st">
      <formula>NOT(ISERROR(SEARCH("Pay on 1st",O293)))</formula>
    </cfRule>
    <cfRule type="containsText" dxfId="5622" priority="5608" operator="containsText" text="BB">
      <formula>NOT(ISERROR(SEARCH("BB",O293)))</formula>
    </cfRule>
  </conditionalFormatting>
  <conditionalFormatting sqref="O293:AB293">
    <cfRule type="containsText" dxfId="5621" priority="5606" operator="containsText" text="Cash app">
      <formula>NOT(ISERROR(SEARCH("Cash app",O293)))</formula>
    </cfRule>
  </conditionalFormatting>
  <conditionalFormatting sqref="O293:AB293">
    <cfRule type="containsText" dxfId="5620" priority="5605" operator="containsText" text="Gas">
      <formula>NOT(ISERROR(SEARCH("Gas",O293)))</formula>
    </cfRule>
  </conditionalFormatting>
  <conditionalFormatting sqref="O293:AB293">
    <cfRule type="containsText" dxfId="5619" priority="5604" operator="containsText" text="nurse">
      <formula>NOT(ISERROR(SEARCH("nurse",O293)))</formula>
    </cfRule>
  </conditionalFormatting>
  <conditionalFormatting sqref="O293:AB293">
    <cfRule type="containsText" dxfId="5618" priority="5603" operator="containsText" text="NO PAY ">
      <formula>NOT(ISERROR(SEARCH("NO PAY ",O293)))</formula>
    </cfRule>
  </conditionalFormatting>
  <conditionalFormatting sqref="D293">
    <cfRule type="expression" dxfId="5617" priority="5601">
      <formula>"if(C:C==D:D)"</formula>
    </cfRule>
  </conditionalFormatting>
  <conditionalFormatting sqref="K293">
    <cfRule type="containsText" dxfId="5616" priority="5600" operator="containsText" text="adv">
      <formula>NOT(ISERROR(SEARCH("adv",K293)))</formula>
    </cfRule>
  </conditionalFormatting>
  <conditionalFormatting sqref="L293:M293">
    <cfRule type="containsText" dxfId="5615" priority="5599" operator="containsText" text="office">
      <formula>NOT(ISERROR(SEARCH("office",L293)))</formula>
    </cfRule>
  </conditionalFormatting>
  <conditionalFormatting sqref="K46:K47">
    <cfRule type="containsText" dxfId="5614" priority="5595" operator="containsText" text="REG">
      <formula>NOT(ISERROR(SEARCH("REG",K46)))</formula>
    </cfRule>
    <cfRule type="containsText" dxfId="5613" priority="5596" operator="containsText" text="SUP">
      <formula>NOT(ISERROR(SEARCH("SUP",K46)))</formula>
    </cfRule>
    <cfRule type="containsText" dxfId="5612" priority="5597" operator="containsText" text="SDP">
      <formula>NOT(ISERROR(SEARCH("SDP",K46)))</formula>
    </cfRule>
    <cfRule type="containsText" dxfId="5611" priority="5598" operator="containsText" text="REMOVE">
      <formula>NOT(ISERROR(SEARCH("REMOVE",K46)))</formula>
    </cfRule>
  </conditionalFormatting>
  <conditionalFormatting sqref="K46:K47">
    <cfRule type="containsText" dxfId="5610" priority="5593" operator="containsText" text="Timesheet">
      <formula>NOT(ISERROR(SEARCH("Timesheet",K46)))</formula>
    </cfRule>
    <cfRule type="containsText" dxfId="5609" priority="5594" operator="containsText" text="BP">
      <formula>NOT(ISERROR(SEARCH("BP",K46)))</formula>
    </cfRule>
  </conditionalFormatting>
  <conditionalFormatting sqref="K46:K47">
    <cfRule type="containsText" dxfId="5608" priority="5591" operator="containsText" text="Pay on 1st">
      <formula>NOT(ISERROR(SEARCH("Pay on 1st",K46)))</formula>
    </cfRule>
    <cfRule type="containsText" dxfId="5607" priority="5592" operator="containsText" text="BB">
      <formula>NOT(ISERROR(SEARCH("BB",K46)))</formula>
    </cfRule>
  </conditionalFormatting>
  <conditionalFormatting sqref="K46:K47">
    <cfRule type="containsText" dxfId="5606" priority="5590" operator="containsText" text="Cash app">
      <formula>NOT(ISERROR(SEARCH("Cash app",K46)))</formula>
    </cfRule>
  </conditionalFormatting>
  <conditionalFormatting sqref="K46:K47">
    <cfRule type="containsText" dxfId="5605" priority="5589" operator="containsText" text="Gas">
      <formula>NOT(ISERROR(SEARCH("Gas",K46)))</formula>
    </cfRule>
  </conditionalFormatting>
  <conditionalFormatting sqref="K46:K47">
    <cfRule type="containsText" dxfId="5604" priority="5588" operator="containsText" text="nurse">
      <formula>NOT(ISERROR(SEARCH("nurse",K46)))</formula>
    </cfRule>
  </conditionalFormatting>
  <conditionalFormatting sqref="K46:K47">
    <cfRule type="containsText" dxfId="5603" priority="5587" operator="containsText" text="NO PAY ">
      <formula>NOT(ISERROR(SEARCH("NO PAY ",K46)))</formula>
    </cfRule>
  </conditionalFormatting>
  <conditionalFormatting sqref="K46:K47">
    <cfRule type="containsText" dxfId="5602" priority="5586" operator="containsText" text="Hold">
      <formula>NOT(ISERROR(SEARCH("Hold",K46)))</formula>
    </cfRule>
  </conditionalFormatting>
  <conditionalFormatting sqref="K46:K47">
    <cfRule type="containsText" dxfId="5601" priority="5585" operator="containsText" text="min">
      <formula>NOT(ISERROR(SEARCH("min",K46)))</formula>
    </cfRule>
  </conditionalFormatting>
  <conditionalFormatting sqref="K46:K47">
    <cfRule type="containsText" dxfId="5600" priority="5584" operator="containsText" text="paychex">
      <formula>NOT(ISERROR(SEARCH("paychex",K46)))</formula>
    </cfRule>
  </conditionalFormatting>
  <conditionalFormatting sqref="K46:K47">
    <cfRule type="containsText" dxfId="5599" priority="5583" operator="containsText" text="adv">
      <formula>NOT(ISERROR(SEARCH("adv",K46)))</formula>
    </cfRule>
  </conditionalFormatting>
  <conditionalFormatting sqref="F316 O316:V316 H316:I316 K316:M316">
    <cfRule type="containsText" dxfId="5598" priority="5579" operator="containsText" text="REG">
      <formula>NOT(ISERROR(SEARCH("REG",F316)))</formula>
    </cfRule>
    <cfRule type="containsText" dxfId="5597" priority="5580" operator="containsText" text="SUP">
      <formula>NOT(ISERROR(SEARCH("SUP",F316)))</formula>
    </cfRule>
    <cfRule type="containsText" dxfId="5596" priority="5581" operator="containsText" text="SDP">
      <formula>NOT(ISERROR(SEARCH("SDP",F316)))</formula>
    </cfRule>
    <cfRule type="containsText" dxfId="5595" priority="5582" operator="containsText" text="REMOVE">
      <formula>NOT(ISERROR(SEARCH("REMOVE",F316)))</formula>
    </cfRule>
  </conditionalFormatting>
  <conditionalFormatting sqref="F316 O316:AB316 H316:I316 K316:M316">
    <cfRule type="containsText" dxfId="5594" priority="5577" operator="containsText" text="Timesheet">
      <formula>NOT(ISERROR(SEARCH("Timesheet",F316)))</formula>
    </cfRule>
    <cfRule type="containsText" dxfId="5593" priority="5578" operator="containsText" text="BP">
      <formula>NOT(ISERROR(SEARCH("BP",F316)))</formula>
    </cfRule>
  </conditionalFormatting>
  <conditionalFormatting sqref="F316 O316:AB316 H316:I316 K316:M316">
    <cfRule type="containsText" dxfId="5592" priority="5575" operator="containsText" text="Pay on 1st">
      <formula>NOT(ISERROR(SEARCH("Pay on 1st",F316)))</formula>
    </cfRule>
    <cfRule type="containsText" dxfId="5591" priority="5576" operator="containsText" text="BB">
      <formula>NOT(ISERROR(SEARCH("BB",F316)))</formula>
    </cfRule>
  </conditionalFormatting>
  <conditionalFormatting sqref="F316 O316:AB316 H316:I316 K316:M316">
    <cfRule type="containsText" dxfId="5590" priority="5574" operator="containsText" text="Cash app">
      <formula>NOT(ISERROR(SEARCH("Cash app",F316)))</formula>
    </cfRule>
  </conditionalFormatting>
  <conditionalFormatting sqref="F316 O316:AB316 H316:I316 K316:M316">
    <cfRule type="containsText" dxfId="5589" priority="5573" operator="containsText" text="Gas">
      <formula>NOT(ISERROR(SEARCH("Gas",F316)))</formula>
    </cfRule>
  </conditionalFormatting>
  <conditionalFormatting sqref="F316 O316:AB316 H316:I316 K316:M316">
    <cfRule type="containsText" dxfId="5588" priority="5572" operator="containsText" text="nurse">
      <formula>NOT(ISERROR(SEARCH("nurse",F316)))</formula>
    </cfRule>
  </conditionalFormatting>
  <conditionalFormatting sqref="F316 O316:AB316 H316:I316 K316:M316">
    <cfRule type="containsText" dxfId="5587" priority="5571" operator="containsText" text="NO PAY ">
      <formula>NOT(ISERROR(SEARCH("NO PAY ",F316)))</formula>
    </cfRule>
  </conditionalFormatting>
  <conditionalFormatting sqref="H316 W316:AB316">
    <cfRule type="containsText" dxfId="5586" priority="5567" operator="containsText" text="REG">
      <formula>NOT(ISERROR(SEARCH("REG",H316)))</formula>
    </cfRule>
    <cfRule type="containsText" dxfId="5585" priority="5568" operator="containsText" text="SUP">
      <formula>NOT(ISERROR(SEARCH("SUP",H316)))</formula>
    </cfRule>
    <cfRule type="containsText" dxfId="5584" priority="5569" operator="containsText" text="SDP">
      <formula>NOT(ISERROR(SEARCH("SDP",H316)))</formula>
    </cfRule>
    <cfRule type="containsText" dxfId="5583" priority="5570" operator="containsText" text="REMOVE">
      <formula>NOT(ISERROR(SEARCH("REMOVE",H316)))</formula>
    </cfRule>
  </conditionalFormatting>
  <conditionalFormatting sqref="F316 H316:I316 K316:M316">
    <cfRule type="containsText" dxfId="5582" priority="5565" operator="containsText" text="Hold">
      <formula>NOT(ISERROR(SEARCH("Hold",F316)))</formula>
    </cfRule>
  </conditionalFormatting>
  <conditionalFormatting sqref="F316 H316:I316 K316:M316">
    <cfRule type="containsText" dxfId="5581" priority="5564" operator="containsText" text="min">
      <formula>NOT(ISERROR(SEARCH("min",F316)))</formula>
    </cfRule>
  </conditionalFormatting>
  <conditionalFormatting sqref="F316 H316:I316 K316:M316">
    <cfRule type="containsText" dxfId="5580" priority="5563" operator="containsText" text="paychex">
      <formula>NOT(ISERROR(SEARCH("paychex",F316)))</formula>
    </cfRule>
  </conditionalFormatting>
  <conditionalFormatting sqref="D316 H316:I316 F316">
    <cfRule type="expression" dxfId="5579" priority="5562">
      <formula>"if(C:C==D:D)"</formula>
    </cfRule>
  </conditionalFormatting>
  <conditionalFormatting sqref="H316:I316">
    <cfRule type="containsText" dxfId="5578" priority="5560" operator="containsText" text="B">
      <formula>NOT(ISERROR(SEARCH("B",H316)))</formula>
    </cfRule>
    <cfRule type="containsText" dxfId="5577" priority="5561" operator="containsText" text="N">
      <formula>NOT(ISERROR(SEARCH("N",H316)))</formula>
    </cfRule>
  </conditionalFormatting>
  <conditionalFormatting sqref="K316">
    <cfRule type="containsText" dxfId="5576" priority="5559" operator="containsText" text="adv">
      <formula>NOT(ISERROR(SEARCH("adv",K316)))</formula>
    </cfRule>
  </conditionalFormatting>
  <conditionalFormatting sqref="F316 H316">
    <cfRule type="containsText" dxfId="5575" priority="5557" operator="containsText" text="X">
      <formula>NOT(ISERROR(SEARCH("X",F316)))</formula>
    </cfRule>
    <cfRule type="containsText" dxfId="5574" priority="5558" operator="containsText" text="Y">
      <formula>NOT(ISERROR(SEARCH("Y",F316)))</formula>
    </cfRule>
  </conditionalFormatting>
  <conditionalFormatting sqref="F316 H316">
    <cfRule type="containsText" dxfId="5573" priority="5555" operator="containsText" text="U">
      <formula>NOT(ISERROR(SEARCH("U",F316)))</formula>
    </cfRule>
    <cfRule type="containsText" dxfId="5572" priority="5556" operator="containsText" text="V">
      <formula>NOT(ISERROR(SEARCH("V",F316)))</formula>
    </cfRule>
  </conditionalFormatting>
  <conditionalFormatting sqref="L316:M316">
    <cfRule type="containsText" dxfId="5571" priority="5554" operator="containsText" text="office">
      <formula>NOT(ISERROR(SEARCH("office",L316)))</formula>
    </cfRule>
  </conditionalFormatting>
  <conditionalFormatting sqref="H316">
    <cfRule type="containsText" dxfId="5570" priority="5553" operator="containsText" text="T">
      <formula>NOT(ISERROR(SEARCH("T",H316)))</formula>
    </cfRule>
  </conditionalFormatting>
  <conditionalFormatting sqref="I316">
    <cfRule type="containsText" dxfId="5569" priority="5551" operator="containsText" text="S">
      <formula>NOT(ISERROR(SEARCH("S",I316)))</formula>
    </cfRule>
    <cfRule type="containsText" dxfId="5568" priority="5552" operator="containsText" text="Hold">
      <formula>NOT(ISERROR(SEARCH("Hold",I316)))</formula>
    </cfRule>
  </conditionalFormatting>
  <conditionalFormatting sqref="O66:AB66 M66 K66">
    <cfRule type="containsText" dxfId="5567" priority="5547" operator="containsText" text="REG">
      <formula>NOT(ISERROR(SEARCH("REG",K66)))</formula>
    </cfRule>
    <cfRule type="containsText" dxfId="5566" priority="5548" operator="containsText" text="SUP">
      <formula>NOT(ISERROR(SEARCH("SUP",K66)))</formula>
    </cfRule>
    <cfRule type="containsText" dxfId="5565" priority="5549" operator="containsText" text="SDP">
      <formula>NOT(ISERROR(SEARCH("SDP",K66)))</formula>
    </cfRule>
    <cfRule type="containsText" dxfId="5564" priority="5550" operator="containsText" text="REMOVE">
      <formula>NOT(ISERROR(SEARCH("REMOVE",K66)))</formula>
    </cfRule>
  </conditionalFormatting>
  <conditionalFormatting sqref="O66:AB66 M66 K66">
    <cfRule type="containsText" dxfId="5563" priority="5545" operator="containsText" text="Timesheet">
      <formula>NOT(ISERROR(SEARCH("Timesheet",K66)))</formula>
    </cfRule>
    <cfRule type="containsText" dxfId="5562" priority="5546" operator="containsText" text="BP">
      <formula>NOT(ISERROR(SEARCH("BP",K66)))</formula>
    </cfRule>
  </conditionalFormatting>
  <conditionalFormatting sqref="O66:AB66 M66 K66">
    <cfRule type="containsText" dxfId="5561" priority="5543" operator="containsText" text="Pay on 1st">
      <formula>NOT(ISERROR(SEARCH("Pay on 1st",K66)))</formula>
    </cfRule>
    <cfRule type="containsText" dxfId="5560" priority="5544" operator="containsText" text="BB">
      <formula>NOT(ISERROR(SEARCH("BB",K66)))</formula>
    </cfRule>
  </conditionalFormatting>
  <conditionalFormatting sqref="O66:AB66 M66 K66">
    <cfRule type="containsText" dxfId="5559" priority="5542" operator="containsText" text="Cash app">
      <formula>NOT(ISERROR(SEARCH("Cash app",K66)))</formula>
    </cfRule>
  </conditionalFormatting>
  <conditionalFormatting sqref="O66:AB66 M66 K66">
    <cfRule type="containsText" dxfId="5558" priority="5541" operator="containsText" text="Gas">
      <formula>NOT(ISERROR(SEARCH("Gas",K66)))</formula>
    </cfRule>
  </conditionalFormatting>
  <conditionalFormatting sqref="O66:AB66 M66 K66">
    <cfRule type="containsText" dxfId="5557" priority="5540" operator="containsText" text="nurse">
      <formula>NOT(ISERROR(SEARCH("nurse",K66)))</formula>
    </cfRule>
  </conditionalFormatting>
  <conditionalFormatting sqref="O66:AB66 M66 K66">
    <cfRule type="containsText" dxfId="5556" priority="5539" operator="containsText" text="NO PAY ">
      <formula>NOT(ISERROR(SEARCH("NO PAY ",K66)))</formula>
    </cfRule>
  </conditionalFormatting>
  <conditionalFormatting sqref="M66 K66">
    <cfRule type="containsText" dxfId="5555" priority="5537" operator="containsText" text="Hold">
      <formula>NOT(ISERROR(SEARCH("Hold",K66)))</formula>
    </cfRule>
  </conditionalFormatting>
  <conditionalFormatting sqref="M66 K66">
    <cfRule type="containsText" dxfId="5554" priority="5536" operator="containsText" text="min">
      <formula>NOT(ISERROR(SEARCH("min",K66)))</formula>
    </cfRule>
  </conditionalFormatting>
  <conditionalFormatting sqref="M66 K66">
    <cfRule type="containsText" dxfId="5553" priority="5535" operator="containsText" text="paychex">
      <formula>NOT(ISERROR(SEARCH("paychex",K66)))</formula>
    </cfRule>
  </conditionalFormatting>
  <conditionalFormatting sqref="D66">
    <cfRule type="expression" dxfId="5552" priority="5534">
      <formula>"if(C:C==D:D)"</formula>
    </cfRule>
  </conditionalFormatting>
  <conditionalFormatting sqref="K66">
    <cfRule type="containsText" dxfId="5551" priority="5533" operator="containsText" text="adv">
      <formula>NOT(ISERROR(SEARCH("adv",K66)))</formula>
    </cfRule>
  </conditionalFormatting>
  <conditionalFormatting sqref="M66">
    <cfRule type="containsText" dxfId="5550" priority="5532" operator="containsText" text="office">
      <formula>NOT(ISERROR(SEARCH("office",M66)))</formula>
    </cfRule>
  </conditionalFormatting>
  <conditionalFormatting sqref="O173:AB173 K173:M173">
    <cfRule type="containsText" dxfId="5549" priority="5528" operator="containsText" text="REG">
      <formula>NOT(ISERROR(SEARCH("REG",K173)))</formula>
    </cfRule>
    <cfRule type="containsText" dxfId="5548" priority="5529" operator="containsText" text="SUP">
      <formula>NOT(ISERROR(SEARCH("SUP",K173)))</formula>
    </cfRule>
    <cfRule type="containsText" dxfId="5547" priority="5530" operator="containsText" text="SDP">
      <formula>NOT(ISERROR(SEARCH("SDP",K173)))</formula>
    </cfRule>
    <cfRule type="containsText" dxfId="5546" priority="5531" operator="containsText" text="REMOVE">
      <formula>NOT(ISERROR(SEARCH("REMOVE",K173)))</formula>
    </cfRule>
  </conditionalFormatting>
  <conditionalFormatting sqref="O173:AB173 K173:M173">
    <cfRule type="containsText" dxfId="5545" priority="5526" operator="containsText" text="Timesheet">
      <formula>NOT(ISERROR(SEARCH("Timesheet",K173)))</formula>
    </cfRule>
    <cfRule type="containsText" dxfId="5544" priority="5527" operator="containsText" text="BP">
      <formula>NOT(ISERROR(SEARCH("BP",K173)))</formula>
    </cfRule>
  </conditionalFormatting>
  <conditionalFormatting sqref="O173:AB173 K173:M173">
    <cfRule type="containsText" dxfId="5543" priority="5524" operator="containsText" text="Pay on 1st">
      <formula>NOT(ISERROR(SEARCH("Pay on 1st",K173)))</formula>
    </cfRule>
    <cfRule type="containsText" dxfId="5542" priority="5525" operator="containsText" text="BB">
      <formula>NOT(ISERROR(SEARCH("BB",K173)))</formula>
    </cfRule>
  </conditionalFormatting>
  <conditionalFormatting sqref="O173:AB173 K173:M173">
    <cfRule type="containsText" dxfId="5541" priority="5523" operator="containsText" text="Cash app">
      <formula>NOT(ISERROR(SEARCH("Cash app",K173)))</formula>
    </cfRule>
  </conditionalFormatting>
  <conditionalFormatting sqref="O173:AB173 K173:M173">
    <cfRule type="containsText" dxfId="5540" priority="5522" operator="containsText" text="Gas">
      <formula>NOT(ISERROR(SEARCH("Gas",K173)))</formula>
    </cfRule>
  </conditionalFormatting>
  <conditionalFormatting sqref="O173:AB173 K173:M173">
    <cfRule type="containsText" dxfId="5539" priority="5521" operator="containsText" text="nurse">
      <formula>NOT(ISERROR(SEARCH("nurse",K173)))</formula>
    </cfRule>
  </conditionalFormatting>
  <conditionalFormatting sqref="O173:AB173 K173:M173">
    <cfRule type="containsText" dxfId="5538" priority="5520" operator="containsText" text="NO PAY ">
      <formula>NOT(ISERROR(SEARCH("NO PAY ",K173)))</formula>
    </cfRule>
  </conditionalFormatting>
  <conditionalFormatting sqref="K173:M173">
    <cfRule type="containsText" dxfId="5537" priority="5518" operator="containsText" text="Hold">
      <formula>NOT(ISERROR(SEARCH("Hold",K173)))</formula>
    </cfRule>
  </conditionalFormatting>
  <conditionalFormatting sqref="K173:M173">
    <cfRule type="containsText" dxfId="5536" priority="5517" operator="containsText" text="min">
      <formula>NOT(ISERROR(SEARCH("min",K173)))</formula>
    </cfRule>
  </conditionalFormatting>
  <conditionalFormatting sqref="K173:M173">
    <cfRule type="containsText" dxfId="5535" priority="5516" operator="containsText" text="paychex">
      <formula>NOT(ISERROR(SEARCH("paychex",K173)))</formula>
    </cfRule>
  </conditionalFormatting>
  <conditionalFormatting sqref="O173:V173 K173:M173">
    <cfRule type="containsText" dxfId="5534" priority="5512" operator="containsText" text="REG">
      <formula>NOT(ISERROR(SEARCH("REG",K173)))</formula>
    </cfRule>
    <cfRule type="containsText" dxfId="5533" priority="5513" operator="containsText" text="SUP">
      <formula>NOT(ISERROR(SEARCH("SUP",K173)))</formula>
    </cfRule>
    <cfRule type="containsText" dxfId="5532" priority="5514" operator="containsText" text="SDP">
      <formula>NOT(ISERROR(SEARCH("SDP",K173)))</formula>
    </cfRule>
    <cfRule type="containsText" dxfId="5531" priority="5515" operator="containsText" text="REMOVE">
      <formula>NOT(ISERROR(SEARCH("REMOVE",K173)))</formula>
    </cfRule>
  </conditionalFormatting>
  <conditionalFormatting sqref="O173:V173 K173:M173">
    <cfRule type="containsText" dxfId="5530" priority="5510" operator="containsText" text="Timesheet">
      <formula>NOT(ISERROR(SEARCH("Timesheet",K173)))</formula>
    </cfRule>
    <cfRule type="containsText" dxfId="5529" priority="5511" operator="containsText" text="BP">
      <formula>NOT(ISERROR(SEARCH("BP",K173)))</formula>
    </cfRule>
  </conditionalFormatting>
  <conditionalFormatting sqref="O173:V173 K173:M173">
    <cfRule type="containsText" dxfId="5528" priority="5508" operator="containsText" text="Pay on 1st">
      <formula>NOT(ISERROR(SEARCH("Pay on 1st",K173)))</formula>
    </cfRule>
    <cfRule type="containsText" dxfId="5527" priority="5509" operator="containsText" text="BB">
      <formula>NOT(ISERROR(SEARCH("BB",K173)))</formula>
    </cfRule>
  </conditionalFormatting>
  <conditionalFormatting sqref="O173:V173 K173:M173">
    <cfRule type="containsText" dxfId="5526" priority="5507" operator="containsText" text="Cash app">
      <formula>NOT(ISERROR(SEARCH("Cash app",K173)))</formula>
    </cfRule>
  </conditionalFormatting>
  <conditionalFormatting sqref="O173:V173 K173:M173">
    <cfRule type="containsText" dxfId="5525" priority="5506" operator="containsText" text="Gas">
      <formula>NOT(ISERROR(SEARCH("Gas",K173)))</formula>
    </cfRule>
  </conditionalFormatting>
  <conditionalFormatting sqref="O173:V173 K173:M173">
    <cfRule type="containsText" dxfId="5524" priority="5505" operator="containsText" text="nurse">
      <formula>NOT(ISERROR(SEARCH("nurse",K173)))</formula>
    </cfRule>
  </conditionalFormatting>
  <conditionalFormatting sqref="O173:V173 K173:M173">
    <cfRule type="containsText" dxfId="5523" priority="5504" operator="containsText" text="NO PAY ">
      <formula>NOT(ISERROR(SEARCH("NO PAY ",K173)))</formula>
    </cfRule>
  </conditionalFormatting>
  <conditionalFormatting sqref="W173:X173">
    <cfRule type="containsText" dxfId="5522" priority="5499" operator="containsText" text="REG">
      <formula>NOT(ISERROR(SEARCH("REG",W173)))</formula>
    </cfRule>
    <cfRule type="containsText" dxfId="5521" priority="5500" operator="containsText" text="SUP">
      <formula>NOT(ISERROR(SEARCH("SUP",W173)))</formula>
    </cfRule>
    <cfRule type="containsText" dxfId="5520" priority="5501" operator="containsText" text="SDP">
      <formula>NOT(ISERROR(SEARCH("SDP",W173)))</formula>
    </cfRule>
    <cfRule type="containsText" dxfId="5519" priority="5502" operator="containsText" text="REMOVE">
      <formula>NOT(ISERROR(SEARCH("REMOVE",W173)))</formula>
    </cfRule>
  </conditionalFormatting>
  <conditionalFormatting sqref="W173:X173">
    <cfRule type="containsText" dxfId="5518" priority="5497" operator="containsText" text="Timesheet">
      <formula>NOT(ISERROR(SEARCH("Timesheet",W173)))</formula>
    </cfRule>
    <cfRule type="containsText" dxfId="5517" priority="5498" operator="containsText" text="BP">
      <formula>NOT(ISERROR(SEARCH("BP",W173)))</formula>
    </cfRule>
  </conditionalFormatting>
  <conditionalFormatting sqref="W173:X173">
    <cfRule type="containsText" dxfId="5516" priority="5495" operator="containsText" text="Pay on 1st">
      <formula>NOT(ISERROR(SEARCH("Pay on 1st",W173)))</formula>
    </cfRule>
    <cfRule type="containsText" dxfId="5515" priority="5496" operator="containsText" text="BB">
      <formula>NOT(ISERROR(SEARCH("BB",W173)))</formula>
    </cfRule>
  </conditionalFormatting>
  <conditionalFormatting sqref="W173:X173">
    <cfRule type="containsText" dxfId="5514" priority="5494" operator="containsText" text="Cash app">
      <formula>NOT(ISERROR(SEARCH("Cash app",W173)))</formula>
    </cfRule>
  </conditionalFormatting>
  <conditionalFormatting sqref="W173:X173">
    <cfRule type="containsText" dxfId="5513" priority="5493" operator="containsText" text="Gas">
      <formula>NOT(ISERROR(SEARCH("Gas",W173)))</formula>
    </cfRule>
  </conditionalFormatting>
  <conditionalFormatting sqref="W173:X173">
    <cfRule type="containsText" dxfId="5512" priority="5492" operator="containsText" text="nurse">
      <formula>NOT(ISERROR(SEARCH("nurse",W173)))</formula>
    </cfRule>
  </conditionalFormatting>
  <conditionalFormatting sqref="W173:X173">
    <cfRule type="containsText" dxfId="5511" priority="5491" operator="containsText" text="NO PAY ">
      <formula>NOT(ISERROR(SEARCH("NO PAY ",W173)))</formula>
    </cfRule>
  </conditionalFormatting>
  <conditionalFormatting sqref="Y173:Z173">
    <cfRule type="containsText" dxfId="5510" priority="5487" operator="containsText" text="REG">
      <formula>NOT(ISERROR(SEARCH("REG",Y173)))</formula>
    </cfRule>
    <cfRule type="containsText" dxfId="5509" priority="5488" operator="containsText" text="SUP">
      <formula>NOT(ISERROR(SEARCH("SUP",Y173)))</formula>
    </cfRule>
    <cfRule type="containsText" dxfId="5508" priority="5489" operator="containsText" text="SDP">
      <formula>NOT(ISERROR(SEARCH("SDP",Y173)))</formula>
    </cfRule>
    <cfRule type="containsText" dxfId="5507" priority="5490" operator="containsText" text="REMOVE">
      <formula>NOT(ISERROR(SEARCH("REMOVE",Y173)))</formula>
    </cfRule>
  </conditionalFormatting>
  <conditionalFormatting sqref="Y173:Z173">
    <cfRule type="containsText" dxfId="5506" priority="5485" operator="containsText" text="Timesheet">
      <formula>NOT(ISERROR(SEARCH("Timesheet",Y173)))</formula>
    </cfRule>
    <cfRule type="containsText" dxfId="5505" priority="5486" operator="containsText" text="BP">
      <formula>NOT(ISERROR(SEARCH("BP",Y173)))</formula>
    </cfRule>
  </conditionalFormatting>
  <conditionalFormatting sqref="Y173:Z173">
    <cfRule type="containsText" dxfId="5504" priority="5483" operator="containsText" text="Pay on 1st">
      <formula>NOT(ISERROR(SEARCH("Pay on 1st",Y173)))</formula>
    </cfRule>
    <cfRule type="containsText" dxfId="5503" priority="5484" operator="containsText" text="BB">
      <formula>NOT(ISERROR(SEARCH("BB",Y173)))</formula>
    </cfRule>
  </conditionalFormatting>
  <conditionalFormatting sqref="Y173:Z173">
    <cfRule type="containsText" dxfId="5502" priority="5482" operator="containsText" text="Cash app">
      <formula>NOT(ISERROR(SEARCH("Cash app",Y173)))</formula>
    </cfRule>
  </conditionalFormatting>
  <conditionalFormatting sqref="Y173:Z173">
    <cfRule type="containsText" dxfId="5501" priority="5481" operator="containsText" text="Gas">
      <formula>NOT(ISERROR(SEARCH("Gas",Y173)))</formula>
    </cfRule>
  </conditionalFormatting>
  <conditionalFormatting sqref="Y173:Z173">
    <cfRule type="containsText" dxfId="5500" priority="5480" operator="containsText" text="nurse">
      <formula>NOT(ISERROR(SEARCH("nurse",Y173)))</formula>
    </cfRule>
  </conditionalFormatting>
  <conditionalFormatting sqref="Y173:Z173">
    <cfRule type="containsText" dxfId="5499" priority="5479" operator="containsText" text="NO PAY ">
      <formula>NOT(ISERROR(SEARCH("NO PAY ",Y173)))</formula>
    </cfRule>
  </conditionalFormatting>
  <conditionalFormatting sqref="AA173:AB173">
    <cfRule type="containsText" dxfId="5498" priority="5475" operator="containsText" text="REG">
      <formula>NOT(ISERROR(SEARCH("REG",AA173)))</formula>
    </cfRule>
    <cfRule type="containsText" dxfId="5497" priority="5476" operator="containsText" text="SUP">
      <formula>NOT(ISERROR(SEARCH("SUP",AA173)))</formula>
    </cfRule>
    <cfRule type="containsText" dxfId="5496" priority="5477" operator="containsText" text="SDP">
      <formula>NOT(ISERROR(SEARCH("SDP",AA173)))</formula>
    </cfRule>
    <cfRule type="containsText" dxfId="5495" priority="5478" operator="containsText" text="REMOVE">
      <formula>NOT(ISERROR(SEARCH("REMOVE",AA173)))</formula>
    </cfRule>
  </conditionalFormatting>
  <conditionalFormatting sqref="AA173:AB173">
    <cfRule type="containsText" dxfId="5494" priority="5473" operator="containsText" text="Timesheet">
      <formula>NOT(ISERROR(SEARCH("Timesheet",AA173)))</formula>
    </cfRule>
    <cfRule type="containsText" dxfId="5493" priority="5474" operator="containsText" text="BP">
      <formula>NOT(ISERROR(SEARCH("BP",AA173)))</formula>
    </cfRule>
  </conditionalFormatting>
  <conditionalFormatting sqref="AA173:AB173">
    <cfRule type="containsText" dxfId="5492" priority="5471" operator="containsText" text="Pay on 1st">
      <formula>NOT(ISERROR(SEARCH("Pay on 1st",AA173)))</formula>
    </cfRule>
    <cfRule type="containsText" dxfId="5491" priority="5472" operator="containsText" text="BB">
      <formula>NOT(ISERROR(SEARCH("BB",AA173)))</formula>
    </cfRule>
  </conditionalFormatting>
  <conditionalFormatting sqref="AA173:AB173">
    <cfRule type="containsText" dxfId="5490" priority="5470" operator="containsText" text="Cash app">
      <formula>NOT(ISERROR(SEARCH("Cash app",AA173)))</formula>
    </cfRule>
  </conditionalFormatting>
  <conditionalFormatting sqref="AA173:AB173">
    <cfRule type="containsText" dxfId="5489" priority="5469" operator="containsText" text="Gas">
      <formula>NOT(ISERROR(SEARCH("Gas",AA173)))</formula>
    </cfRule>
  </conditionalFormatting>
  <conditionalFormatting sqref="AA173:AB173">
    <cfRule type="containsText" dxfId="5488" priority="5468" operator="containsText" text="nurse">
      <formula>NOT(ISERROR(SEARCH("nurse",AA173)))</formula>
    </cfRule>
  </conditionalFormatting>
  <conditionalFormatting sqref="AA173:AB173">
    <cfRule type="containsText" dxfId="5487" priority="5467" operator="containsText" text="NO PAY ">
      <formula>NOT(ISERROR(SEARCH("NO PAY ",AA173)))</formula>
    </cfRule>
  </conditionalFormatting>
  <conditionalFormatting sqref="K173:M173">
    <cfRule type="containsText" dxfId="5486" priority="5466" operator="containsText" text="Hold">
      <formula>NOT(ISERROR(SEARCH("Hold",K173)))</formula>
    </cfRule>
  </conditionalFormatting>
  <conditionalFormatting sqref="K173:M173">
    <cfRule type="containsText" dxfId="5485" priority="5465" operator="containsText" text="min">
      <formula>NOT(ISERROR(SEARCH("min",K173)))</formula>
    </cfRule>
  </conditionalFormatting>
  <conditionalFormatting sqref="K173:M173">
    <cfRule type="containsText" dxfId="5484" priority="5464" operator="containsText" text="paychex">
      <formula>NOT(ISERROR(SEARCH("paychex",K173)))</formula>
    </cfRule>
  </conditionalFormatting>
  <conditionalFormatting sqref="D173">
    <cfRule type="expression" dxfId="5483" priority="5463">
      <formula>"if(C:C==D:D)"</formula>
    </cfRule>
  </conditionalFormatting>
  <conditionalFormatting sqref="K173">
    <cfRule type="containsText" dxfId="5482" priority="5462" operator="containsText" text="adv">
      <formula>NOT(ISERROR(SEARCH("adv",K173)))</formula>
    </cfRule>
  </conditionalFormatting>
  <conditionalFormatting sqref="L173:M173">
    <cfRule type="containsText" dxfId="5481" priority="5461" operator="containsText" text="office">
      <formula>NOT(ISERROR(SEARCH("office",L173)))</formula>
    </cfRule>
  </conditionalFormatting>
  <conditionalFormatting sqref="O207:V207 K207:M207">
    <cfRule type="containsText" dxfId="5480" priority="5457" operator="containsText" text="REG">
      <formula>NOT(ISERROR(SEARCH("REG",K207)))</formula>
    </cfRule>
    <cfRule type="containsText" dxfId="5479" priority="5458" operator="containsText" text="SUP">
      <formula>NOT(ISERROR(SEARCH("SUP",K207)))</formula>
    </cfRule>
    <cfRule type="containsText" dxfId="5478" priority="5459" operator="containsText" text="SDP">
      <formula>NOT(ISERROR(SEARCH("SDP",K207)))</formula>
    </cfRule>
    <cfRule type="containsText" dxfId="5477" priority="5460" operator="containsText" text="REMOVE">
      <formula>NOT(ISERROR(SEARCH("REMOVE",K207)))</formula>
    </cfRule>
  </conditionalFormatting>
  <conditionalFormatting sqref="O207:V207 K207:M207">
    <cfRule type="containsText" dxfId="5476" priority="5455" operator="containsText" text="Timesheet">
      <formula>NOT(ISERROR(SEARCH("Timesheet",K207)))</formula>
    </cfRule>
    <cfRule type="containsText" dxfId="5475" priority="5456" operator="containsText" text="BP">
      <formula>NOT(ISERROR(SEARCH("BP",K207)))</formula>
    </cfRule>
  </conditionalFormatting>
  <conditionalFormatting sqref="O207:V207 K207:M207">
    <cfRule type="containsText" dxfId="5474" priority="5453" operator="containsText" text="Pay on 1st">
      <formula>NOT(ISERROR(SEARCH("Pay on 1st",K207)))</formula>
    </cfRule>
    <cfRule type="containsText" dxfId="5473" priority="5454" operator="containsText" text="BB">
      <formula>NOT(ISERROR(SEARCH("BB",K207)))</formula>
    </cfRule>
  </conditionalFormatting>
  <conditionalFormatting sqref="O207:V207 K207:M207">
    <cfRule type="containsText" dxfId="5472" priority="5452" operator="containsText" text="Cash app">
      <formula>NOT(ISERROR(SEARCH("Cash app",K207)))</formula>
    </cfRule>
  </conditionalFormatting>
  <conditionalFormatting sqref="O207:V207 K207:M207">
    <cfRule type="containsText" dxfId="5471" priority="5451" operator="containsText" text="Gas">
      <formula>NOT(ISERROR(SEARCH("Gas",K207)))</formula>
    </cfRule>
  </conditionalFormatting>
  <conditionalFormatting sqref="O207:V207 K207:M207">
    <cfRule type="containsText" dxfId="5470" priority="5450" operator="containsText" text="nurse">
      <formula>NOT(ISERROR(SEARCH("nurse",K207)))</formula>
    </cfRule>
  </conditionalFormatting>
  <conditionalFormatting sqref="O207:V207 K207:M207">
    <cfRule type="containsText" dxfId="5469" priority="5449" operator="containsText" text="NO PAY ">
      <formula>NOT(ISERROR(SEARCH("NO PAY ",K207)))</formula>
    </cfRule>
  </conditionalFormatting>
  <conditionalFormatting sqref="W207:X207">
    <cfRule type="containsText" dxfId="5468" priority="5444" operator="containsText" text="REG">
      <formula>NOT(ISERROR(SEARCH("REG",W207)))</formula>
    </cfRule>
    <cfRule type="containsText" dxfId="5467" priority="5445" operator="containsText" text="SUP">
      <formula>NOT(ISERROR(SEARCH("SUP",W207)))</formula>
    </cfRule>
    <cfRule type="containsText" dxfId="5466" priority="5446" operator="containsText" text="SDP">
      <formula>NOT(ISERROR(SEARCH("SDP",W207)))</formula>
    </cfRule>
    <cfRule type="containsText" dxfId="5465" priority="5447" operator="containsText" text="REMOVE">
      <formula>NOT(ISERROR(SEARCH("REMOVE",W207)))</formula>
    </cfRule>
  </conditionalFormatting>
  <conditionalFormatting sqref="W207:X207">
    <cfRule type="containsText" dxfId="5464" priority="5442" operator="containsText" text="Timesheet">
      <formula>NOT(ISERROR(SEARCH("Timesheet",W207)))</formula>
    </cfRule>
    <cfRule type="containsText" dxfId="5463" priority="5443" operator="containsText" text="BP">
      <formula>NOT(ISERROR(SEARCH("BP",W207)))</formula>
    </cfRule>
  </conditionalFormatting>
  <conditionalFormatting sqref="W207:X207">
    <cfRule type="containsText" dxfId="5462" priority="5440" operator="containsText" text="Pay on 1st">
      <formula>NOT(ISERROR(SEARCH("Pay on 1st",W207)))</formula>
    </cfRule>
    <cfRule type="containsText" dxfId="5461" priority="5441" operator="containsText" text="BB">
      <formula>NOT(ISERROR(SEARCH("BB",W207)))</formula>
    </cfRule>
  </conditionalFormatting>
  <conditionalFormatting sqref="W207:X207">
    <cfRule type="containsText" dxfId="5460" priority="5439" operator="containsText" text="Cash app">
      <formula>NOT(ISERROR(SEARCH("Cash app",W207)))</formula>
    </cfRule>
  </conditionalFormatting>
  <conditionalFormatting sqref="W207:X207">
    <cfRule type="containsText" dxfId="5459" priority="5438" operator="containsText" text="Gas">
      <formula>NOT(ISERROR(SEARCH("Gas",W207)))</formula>
    </cfRule>
  </conditionalFormatting>
  <conditionalFormatting sqref="W207:X207">
    <cfRule type="containsText" dxfId="5458" priority="5437" operator="containsText" text="nurse">
      <formula>NOT(ISERROR(SEARCH("nurse",W207)))</formula>
    </cfRule>
  </conditionalFormatting>
  <conditionalFormatting sqref="W207:X207">
    <cfRule type="containsText" dxfId="5457" priority="5436" operator="containsText" text="NO PAY ">
      <formula>NOT(ISERROR(SEARCH("NO PAY ",W207)))</formula>
    </cfRule>
  </conditionalFormatting>
  <conditionalFormatting sqref="Y207:Z207">
    <cfRule type="containsText" dxfId="5456" priority="5432" operator="containsText" text="REG">
      <formula>NOT(ISERROR(SEARCH("REG",Y207)))</formula>
    </cfRule>
    <cfRule type="containsText" dxfId="5455" priority="5433" operator="containsText" text="SUP">
      <formula>NOT(ISERROR(SEARCH("SUP",Y207)))</formula>
    </cfRule>
    <cfRule type="containsText" dxfId="5454" priority="5434" operator="containsText" text="SDP">
      <formula>NOT(ISERROR(SEARCH("SDP",Y207)))</formula>
    </cfRule>
    <cfRule type="containsText" dxfId="5453" priority="5435" operator="containsText" text="REMOVE">
      <formula>NOT(ISERROR(SEARCH("REMOVE",Y207)))</formula>
    </cfRule>
  </conditionalFormatting>
  <conditionalFormatting sqref="Y207:Z207">
    <cfRule type="containsText" dxfId="5452" priority="5430" operator="containsText" text="Timesheet">
      <formula>NOT(ISERROR(SEARCH("Timesheet",Y207)))</formula>
    </cfRule>
    <cfRule type="containsText" dxfId="5451" priority="5431" operator="containsText" text="BP">
      <formula>NOT(ISERROR(SEARCH("BP",Y207)))</formula>
    </cfRule>
  </conditionalFormatting>
  <conditionalFormatting sqref="Y207:Z207">
    <cfRule type="containsText" dxfId="5450" priority="5428" operator="containsText" text="Pay on 1st">
      <formula>NOT(ISERROR(SEARCH("Pay on 1st",Y207)))</formula>
    </cfRule>
    <cfRule type="containsText" dxfId="5449" priority="5429" operator="containsText" text="BB">
      <formula>NOT(ISERROR(SEARCH("BB",Y207)))</formula>
    </cfRule>
  </conditionalFormatting>
  <conditionalFormatting sqref="Y207:Z207">
    <cfRule type="containsText" dxfId="5448" priority="5427" operator="containsText" text="Cash app">
      <formula>NOT(ISERROR(SEARCH("Cash app",Y207)))</formula>
    </cfRule>
  </conditionalFormatting>
  <conditionalFormatting sqref="Y207:Z207">
    <cfRule type="containsText" dxfId="5447" priority="5426" operator="containsText" text="Gas">
      <formula>NOT(ISERROR(SEARCH("Gas",Y207)))</formula>
    </cfRule>
  </conditionalFormatting>
  <conditionalFormatting sqref="Y207:Z207">
    <cfRule type="containsText" dxfId="5446" priority="5425" operator="containsText" text="nurse">
      <formula>NOT(ISERROR(SEARCH("nurse",Y207)))</formula>
    </cfRule>
  </conditionalFormatting>
  <conditionalFormatting sqref="Y207:Z207">
    <cfRule type="containsText" dxfId="5445" priority="5424" operator="containsText" text="NO PAY ">
      <formula>NOT(ISERROR(SEARCH("NO PAY ",Y207)))</formula>
    </cfRule>
  </conditionalFormatting>
  <conditionalFormatting sqref="AA207:AB207">
    <cfRule type="containsText" dxfId="5444" priority="5420" operator="containsText" text="REG">
      <formula>NOT(ISERROR(SEARCH("REG",AA207)))</formula>
    </cfRule>
    <cfRule type="containsText" dxfId="5443" priority="5421" operator="containsText" text="SUP">
      <formula>NOT(ISERROR(SEARCH("SUP",AA207)))</formula>
    </cfRule>
    <cfRule type="containsText" dxfId="5442" priority="5422" operator="containsText" text="SDP">
      <formula>NOT(ISERROR(SEARCH("SDP",AA207)))</formula>
    </cfRule>
    <cfRule type="containsText" dxfId="5441" priority="5423" operator="containsText" text="REMOVE">
      <formula>NOT(ISERROR(SEARCH("REMOVE",AA207)))</formula>
    </cfRule>
  </conditionalFormatting>
  <conditionalFormatting sqref="AA207:AB207">
    <cfRule type="containsText" dxfId="5440" priority="5418" operator="containsText" text="Timesheet">
      <formula>NOT(ISERROR(SEARCH("Timesheet",AA207)))</formula>
    </cfRule>
    <cfRule type="containsText" dxfId="5439" priority="5419" operator="containsText" text="BP">
      <formula>NOT(ISERROR(SEARCH("BP",AA207)))</formula>
    </cfRule>
  </conditionalFormatting>
  <conditionalFormatting sqref="AA207:AB207">
    <cfRule type="containsText" dxfId="5438" priority="5416" operator="containsText" text="Pay on 1st">
      <formula>NOT(ISERROR(SEARCH("Pay on 1st",AA207)))</formula>
    </cfRule>
    <cfRule type="containsText" dxfId="5437" priority="5417" operator="containsText" text="BB">
      <formula>NOT(ISERROR(SEARCH("BB",AA207)))</formula>
    </cfRule>
  </conditionalFormatting>
  <conditionalFormatting sqref="AA207:AB207">
    <cfRule type="containsText" dxfId="5436" priority="5415" operator="containsText" text="Cash app">
      <formula>NOT(ISERROR(SEARCH("Cash app",AA207)))</formula>
    </cfRule>
  </conditionalFormatting>
  <conditionalFormatting sqref="AA207:AB207">
    <cfRule type="containsText" dxfId="5435" priority="5414" operator="containsText" text="Gas">
      <formula>NOT(ISERROR(SEARCH("Gas",AA207)))</formula>
    </cfRule>
  </conditionalFormatting>
  <conditionalFormatting sqref="AA207:AB207">
    <cfRule type="containsText" dxfId="5434" priority="5413" operator="containsText" text="nurse">
      <formula>NOT(ISERROR(SEARCH("nurse",AA207)))</formula>
    </cfRule>
  </conditionalFormatting>
  <conditionalFormatting sqref="AA207:AB207">
    <cfRule type="containsText" dxfId="5433" priority="5412" operator="containsText" text="NO PAY ">
      <formula>NOT(ISERROR(SEARCH("NO PAY ",AA207)))</formula>
    </cfRule>
  </conditionalFormatting>
  <conditionalFormatting sqref="K207:M207">
    <cfRule type="containsText" dxfId="5432" priority="5411" operator="containsText" text="Hold">
      <formula>NOT(ISERROR(SEARCH("Hold",K207)))</formula>
    </cfRule>
  </conditionalFormatting>
  <conditionalFormatting sqref="K207:M207">
    <cfRule type="containsText" dxfId="5431" priority="5410" operator="containsText" text="min">
      <formula>NOT(ISERROR(SEARCH("min",K207)))</formula>
    </cfRule>
  </conditionalFormatting>
  <conditionalFormatting sqref="K207:M207">
    <cfRule type="containsText" dxfId="5430" priority="5409" operator="containsText" text="paychex">
      <formula>NOT(ISERROR(SEARCH("paychex",K207)))</formula>
    </cfRule>
  </conditionalFormatting>
  <conditionalFormatting sqref="D207">
    <cfRule type="expression" dxfId="5429" priority="5408">
      <formula>"if(C:C==D:D)"</formula>
    </cfRule>
  </conditionalFormatting>
  <conditionalFormatting sqref="K207">
    <cfRule type="containsText" dxfId="5428" priority="5407" operator="containsText" text="adv">
      <formula>NOT(ISERROR(SEARCH("adv",K207)))</formula>
    </cfRule>
  </conditionalFormatting>
  <conditionalFormatting sqref="L207:M207">
    <cfRule type="containsText" dxfId="5427" priority="5406" operator="containsText" text="office">
      <formula>NOT(ISERROR(SEARCH("office",L207)))</formula>
    </cfRule>
  </conditionalFormatting>
  <conditionalFormatting sqref="O260:AB260 K260:M260">
    <cfRule type="containsText" dxfId="5426" priority="5402" operator="containsText" text="REG">
      <formula>NOT(ISERROR(SEARCH("REG",K260)))</formula>
    </cfRule>
    <cfRule type="containsText" dxfId="5425" priority="5403" operator="containsText" text="SUP">
      <formula>NOT(ISERROR(SEARCH("SUP",K260)))</formula>
    </cfRule>
    <cfRule type="containsText" dxfId="5424" priority="5404" operator="containsText" text="SDP">
      <formula>NOT(ISERROR(SEARCH("SDP",K260)))</formula>
    </cfRule>
    <cfRule type="containsText" dxfId="5423" priority="5405" operator="containsText" text="REMOVE">
      <formula>NOT(ISERROR(SEARCH("REMOVE",K260)))</formula>
    </cfRule>
  </conditionalFormatting>
  <conditionalFormatting sqref="O260:AB260 K260:M260">
    <cfRule type="containsText" dxfId="5422" priority="5400" operator="containsText" text="Timesheet">
      <formula>NOT(ISERROR(SEARCH("Timesheet",K260)))</formula>
    </cfRule>
    <cfRule type="containsText" dxfId="5421" priority="5401" operator="containsText" text="BP">
      <formula>NOT(ISERROR(SEARCH("BP",K260)))</formula>
    </cfRule>
  </conditionalFormatting>
  <conditionalFormatting sqref="O260:AB260 K260:M260">
    <cfRule type="containsText" dxfId="5420" priority="5398" operator="containsText" text="Pay on 1st">
      <formula>NOT(ISERROR(SEARCH("Pay on 1st",K260)))</formula>
    </cfRule>
    <cfRule type="containsText" dxfId="5419" priority="5399" operator="containsText" text="BB">
      <formula>NOT(ISERROR(SEARCH("BB",K260)))</formula>
    </cfRule>
  </conditionalFormatting>
  <conditionalFormatting sqref="O260:AB260 K260:M260">
    <cfRule type="containsText" dxfId="5418" priority="5397" operator="containsText" text="Cash app">
      <formula>NOT(ISERROR(SEARCH("Cash app",K260)))</formula>
    </cfRule>
  </conditionalFormatting>
  <conditionalFormatting sqref="O260:AB260 K260:M260">
    <cfRule type="containsText" dxfId="5417" priority="5396" operator="containsText" text="Gas">
      <formula>NOT(ISERROR(SEARCH("Gas",K260)))</formula>
    </cfRule>
  </conditionalFormatting>
  <conditionalFormatting sqref="O260:AB260 K260:M260">
    <cfRule type="containsText" dxfId="5416" priority="5395" operator="containsText" text="nurse">
      <formula>NOT(ISERROR(SEARCH("nurse",K260)))</formula>
    </cfRule>
  </conditionalFormatting>
  <conditionalFormatting sqref="O260:AB260 K260:M260">
    <cfRule type="containsText" dxfId="5415" priority="5394" operator="containsText" text="NO PAY ">
      <formula>NOT(ISERROR(SEARCH("NO PAY ",K260)))</formula>
    </cfRule>
  </conditionalFormatting>
  <conditionalFormatting sqref="K260:M260">
    <cfRule type="containsText" dxfId="5414" priority="5392" operator="containsText" text="Hold">
      <formula>NOT(ISERROR(SEARCH("Hold",K260)))</formula>
    </cfRule>
  </conditionalFormatting>
  <conditionalFormatting sqref="K260:M260">
    <cfRule type="containsText" dxfId="5413" priority="5391" operator="containsText" text="min">
      <formula>NOT(ISERROR(SEARCH("min",K260)))</formula>
    </cfRule>
  </conditionalFormatting>
  <conditionalFormatting sqref="K260:M260">
    <cfRule type="containsText" dxfId="5412" priority="5390" operator="containsText" text="paychex">
      <formula>NOT(ISERROR(SEARCH("paychex",K260)))</formula>
    </cfRule>
  </conditionalFormatting>
  <conditionalFormatting sqref="D260">
    <cfRule type="expression" dxfId="5411" priority="5389">
      <formula>"if(C:C==D:D)"</formula>
    </cfRule>
  </conditionalFormatting>
  <conditionalFormatting sqref="K260">
    <cfRule type="containsText" dxfId="5410" priority="5388" operator="containsText" text="adv">
      <formula>NOT(ISERROR(SEARCH("adv",K260)))</formula>
    </cfRule>
  </conditionalFormatting>
  <conditionalFormatting sqref="L260:M260">
    <cfRule type="containsText" dxfId="5409" priority="5387" operator="containsText" text="office">
      <formula>NOT(ISERROR(SEARCH("office",L260)))</formula>
    </cfRule>
  </conditionalFormatting>
  <conditionalFormatting sqref="O304:V304 K304:M304">
    <cfRule type="containsText" dxfId="5408" priority="5383" operator="containsText" text="REG">
      <formula>NOT(ISERROR(SEARCH("REG",K304)))</formula>
    </cfRule>
    <cfRule type="containsText" dxfId="5407" priority="5384" operator="containsText" text="SUP">
      <formula>NOT(ISERROR(SEARCH("SUP",K304)))</formula>
    </cfRule>
    <cfRule type="containsText" dxfId="5406" priority="5385" operator="containsText" text="SDP">
      <formula>NOT(ISERROR(SEARCH("SDP",K304)))</formula>
    </cfRule>
    <cfRule type="containsText" dxfId="5405" priority="5386" operator="containsText" text="REMOVE">
      <formula>NOT(ISERROR(SEARCH("REMOVE",K304)))</formula>
    </cfRule>
  </conditionalFormatting>
  <conditionalFormatting sqref="P304:V304">
    <cfRule type="containsText" dxfId="5404" priority="5381" operator="containsText" text="Timesheet">
      <formula>NOT(ISERROR(SEARCH("Timesheet",P304)))</formula>
    </cfRule>
    <cfRule type="containsText" dxfId="5403" priority="5382" operator="containsText" text="BP">
      <formula>NOT(ISERROR(SEARCH("BP",P304)))</formula>
    </cfRule>
  </conditionalFormatting>
  <conditionalFormatting sqref="P304:V304">
    <cfRule type="containsText" dxfId="5402" priority="5379" operator="containsText" text="Pay on 1st">
      <formula>NOT(ISERROR(SEARCH("Pay on 1st",P304)))</formula>
    </cfRule>
    <cfRule type="containsText" dxfId="5401" priority="5380" operator="containsText" text="BB">
      <formula>NOT(ISERROR(SEARCH("BB",P304)))</formula>
    </cfRule>
  </conditionalFormatting>
  <conditionalFormatting sqref="P304:V304">
    <cfRule type="containsText" dxfId="5400" priority="5378" operator="containsText" text="Cash app">
      <formula>NOT(ISERROR(SEARCH("Cash app",P304)))</formula>
    </cfRule>
  </conditionalFormatting>
  <conditionalFormatting sqref="O304:V304 K304:M304">
    <cfRule type="containsText" dxfId="5399" priority="5377" operator="containsText" text="Gas">
      <formula>NOT(ISERROR(SEARCH("Gas",K304)))</formula>
    </cfRule>
  </conditionalFormatting>
  <conditionalFormatting sqref="P304:V304">
    <cfRule type="containsText" dxfId="5398" priority="5376" operator="containsText" text="nurse">
      <formula>NOT(ISERROR(SEARCH("nurse",P304)))</formula>
    </cfRule>
  </conditionalFormatting>
  <conditionalFormatting sqref="P304:V304">
    <cfRule type="containsText" dxfId="5397" priority="5375" operator="containsText" text="NO PAY ">
      <formula>NOT(ISERROR(SEARCH("NO PAY ",P304)))</formula>
    </cfRule>
  </conditionalFormatting>
  <conditionalFormatting sqref="W304:X304">
    <cfRule type="containsText" dxfId="5396" priority="5370" operator="containsText" text="REG">
      <formula>NOT(ISERROR(SEARCH("REG",W304)))</formula>
    </cfRule>
    <cfRule type="containsText" dxfId="5395" priority="5371" operator="containsText" text="SUP">
      <formula>NOT(ISERROR(SEARCH("SUP",W304)))</formula>
    </cfRule>
    <cfRule type="containsText" dxfId="5394" priority="5372" operator="containsText" text="SDP">
      <formula>NOT(ISERROR(SEARCH("SDP",W304)))</formula>
    </cfRule>
    <cfRule type="containsText" dxfId="5393" priority="5373" operator="containsText" text="REMOVE">
      <formula>NOT(ISERROR(SEARCH("REMOVE",W304)))</formula>
    </cfRule>
  </conditionalFormatting>
  <conditionalFormatting sqref="W304:X304">
    <cfRule type="containsText" dxfId="5392" priority="5368" operator="containsText" text="Timesheet">
      <formula>NOT(ISERROR(SEARCH("Timesheet",W304)))</formula>
    </cfRule>
    <cfRule type="containsText" dxfId="5391" priority="5369" operator="containsText" text="BP">
      <formula>NOT(ISERROR(SEARCH("BP",W304)))</formula>
    </cfRule>
  </conditionalFormatting>
  <conditionalFormatting sqref="W304:X304">
    <cfRule type="containsText" dxfId="5390" priority="5366" operator="containsText" text="Pay on 1st">
      <formula>NOT(ISERROR(SEARCH("Pay on 1st",W304)))</formula>
    </cfRule>
    <cfRule type="containsText" dxfId="5389" priority="5367" operator="containsText" text="BB">
      <formula>NOT(ISERROR(SEARCH("BB",W304)))</formula>
    </cfRule>
  </conditionalFormatting>
  <conditionalFormatting sqref="W304:X304">
    <cfRule type="containsText" dxfId="5388" priority="5365" operator="containsText" text="Cash app">
      <formula>NOT(ISERROR(SEARCH("Cash app",W304)))</formula>
    </cfRule>
  </conditionalFormatting>
  <conditionalFormatting sqref="W304:X304">
    <cfRule type="containsText" dxfId="5387" priority="5364" operator="containsText" text="Gas">
      <formula>NOT(ISERROR(SEARCH("Gas",W304)))</formula>
    </cfRule>
  </conditionalFormatting>
  <conditionalFormatting sqref="W304:X304">
    <cfRule type="containsText" dxfId="5386" priority="5363" operator="containsText" text="nurse">
      <formula>NOT(ISERROR(SEARCH("nurse",W304)))</formula>
    </cfRule>
  </conditionalFormatting>
  <conditionalFormatting sqref="W304:X304">
    <cfRule type="containsText" dxfId="5385" priority="5362" operator="containsText" text="NO PAY ">
      <formula>NOT(ISERROR(SEARCH("NO PAY ",W304)))</formula>
    </cfRule>
  </conditionalFormatting>
  <conditionalFormatting sqref="Y304:Z304">
    <cfRule type="containsText" dxfId="5384" priority="5358" operator="containsText" text="REG">
      <formula>NOT(ISERROR(SEARCH("REG",Y304)))</formula>
    </cfRule>
    <cfRule type="containsText" dxfId="5383" priority="5359" operator="containsText" text="SUP">
      <formula>NOT(ISERROR(SEARCH("SUP",Y304)))</formula>
    </cfRule>
    <cfRule type="containsText" dxfId="5382" priority="5360" operator="containsText" text="SDP">
      <formula>NOT(ISERROR(SEARCH("SDP",Y304)))</formula>
    </cfRule>
    <cfRule type="containsText" dxfId="5381" priority="5361" operator="containsText" text="REMOVE">
      <formula>NOT(ISERROR(SEARCH("REMOVE",Y304)))</formula>
    </cfRule>
  </conditionalFormatting>
  <conditionalFormatting sqref="Y304:Z304">
    <cfRule type="containsText" dxfId="5380" priority="5356" operator="containsText" text="Timesheet">
      <formula>NOT(ISERROR(SEARCH("Timesheet",Y304)))</formula>
    </cfRule>
    <cfRule type="containsText" dxfId="5379" priority="5357" operator="containsText" text="BP">
      <formula>NOT(ISERROR(SEARCH("BP",Y304)))</formula>
    </cfRule>
  </conditionalFormatting>
  <conditionalFormatting sqref="Y304:Z304">
    <cfRule type="containsText" dxfId="5378" priority="5354" operator="containsText" text="Pay on 1st">
      <formula>NOT(ISERROR(SEARCH("Pay on 1st",Y304)))</formula>
    </cfRule>
    <cfRule type="containsText" dxfId="5377" priority="5355" operator="containsText" text="BB">
      <formula>NOT(ISERROR(SEARCH("BB",Y304)))</formula>
    </cfRule>
  </conditionalFormatting>
  <conditionalFormatting sqref="Y304:Z304">
    <cfRule type="containsText" dxfId="5376" priority="5353" operator="containsText" text="Cash app">
      <formula>NOT(ISERROR(SEARCH("Cash app",Y304)))</formula>
    </cfRule>
  </conditionalFormatting>
  <conditionalFormatting sqref="Y304:Z304">
    <cfRule type="containsText" dxfId="5375" priority="5352" operator="containsText" text="Gas">
      <formula>NOT(ISERROR(SEARCH("Gas",Y304)))</formula>
    </cfRule>
  </conditionalFormatting>
  <conditionalFormatting sqref="Y304:Z304">
    <cfRule type="containsText" dxfId="5374" priority="5351" operator="containsText" text="nurse">
      <formula>NOT(ISERROR(SEARCH("nurse",Y304)))</formula>
    </cfRule>
  </conditionalFormatting>
  <conditionalFormatting sqref="Y304:Z304">
    <cfRule type="containsText" dxfId="5373" priority="5350" operator="containsText" text="NO PAY ">
      <formula>NOT(ISERROR(SEARCH("NO PAY ",Y304)))</formula>
    </cfRule>
  </conditionalFormatting>
  <conditionalFormatting sqref="AA304:AB304">
    <cfRule type="containsText" dxfId="5372" priority="5346" operator="containsText" text="REG">
      <formula>NOT(ISERROR(SEARCH("REG",AA304)))</formula>
    </cfRule>
    <cfRule type="containsText" dxfId="5371" priority="5347" operator="containsText" text="SUP">
      <formula>NOT(ISERROR(SEARCH("SUP",AA304)))</formula>
    </cfRule>
    <cfRule type="containsText" dxfId="5370" priority="5348" operator="containsText" text="SDP">
      <formula>NOT(ISERROR(SEARCH("SDP",AA304)))</formula>
    </cfRule>
    <cfRule type="containsText" dxfId="5369" priority="5349" operator="containsText" text="REMOVE">
      <formula>NOT(ISERROR(SEARCH("REMOVE",AA304)))</formula>
    </cfRule>
  </conditionalFormatting>
  <conditionalFormatting sqref="AA304:AB304">
    <cfRule type="containsText" dxfId="5368" priority="5344" operator="containsText" text="Timesheet">
      <formula>NOT(ISERROR(SEARCH("Timesheet",AA304)))</formula>
    </cfRule>
    <cfRule type="containsText" dxfId="5367" priority="5345" operator="containsText" text="BP">
      <formula>NOT(ISERROR(SEARCH("BP",AA304)))</formula>
    </cfRule>
  </conditionalFormatting>
  <conditionalFormatting sqref="AA304:AB304">
    <cfRule type="containsText" dxfId="5366" priority="5342" operator="containsText" text="Pay on 1st">
      <formula>NOT(ISERROR(SEARCH("Pay on 1st",AA304)))</formula>
    </cfRule>
    <cfRule type="containsText" dxfId="5365" priority="5343" operator="containsText" text="BB">
      <formula>NOT(ISERROR(SEARCH("BB",AA304)))</formula>
    </cfRule>
  </conditionalFormatting>
  <conditionalFormatting sqref="AA304:AB304">
    <cfRule type="containsText" dxfId="5364" priority="5341" operator="containsText" text="Cash app">
      <formula>NOT(ISERROR(SEARCH("Cash app",AA304)))</formula>
    </cfRule>
  </conditionalFormatting>
  <conditionalFormatting sqref="AA304:AB304">
    <cfRule type="containsText" dxfId="5363" priority="5340" operator="containsText" text="Gas">
      <formula>NOT(ISERROR(SEARCH("Gas",AA304)))</formula>
    </cfRule>
  </conditionalFormatting>
  <conditionalFormatting sqref="AA304:AB304">
    <cfRule type="containsText" dxfId="5362" priority="5339" operator="containsText" text="nurse">
      <formula>NOT(ISERROR(SEARCH("nurse",AA304)))</formula>
    </cfRule>
  </conditionalFormatting>
  <conditionalFormatting sqref="AA304:AB304">
    <cfRule type="containsText" dxfId="5361" priority="5338" operator="containsText" text="NO PAY ">
      <formula>NOT(ISERROR(SEARCH("NO PAY ",AA304)))</formula>
    </cfRule>
  </conditionalFormatting>
  <conditionalFormatting sqref="K304:M304">
    <cfRule type="containsText" dxfId="5360" priority="5337" operator="containsText" text="Hold">
      <formula>NOT(ISERROR(SEARCH("Hold",K304)))</formula>
    </cfRule>
  </conditionalFormatting>
  <conditionalFormatting sqref="K304:M304">
    <cfRule type="containsText" dxfId="5359" priority="5336" operator="containsText" text="min">
      <formula>NOT(ISERROR(SEARCH("min",K304)))</formula>
    </cfRule>
  </conditionalFormatting>
  <conditionalFormatting sqref="K304:M304">
    <cfRule type="containsText" dxfId="5358" priority="5335" operator="containsText" text="paychex">
      <formula>NOT(ISERROR(SEARCH("paychex",K304)))</formula>
    </cfRule>
  </conditionalFormatting>
  <conditionalFormatting sqref="D304">
    <cfRule type="expression" dxfId="5357" priority="5334">
      <formula>"if(C:C==D:D)"</formula>
    </cfRule>
  </conditionalFormatting>
  <conditionalFormatting sqref="K304">
    <cfRule type="containsText" dxfId="5356" priority="5333" operator="containsText" text="adv">
      <formula>NOT(ISERROR(SEARCH("adv",K304)))</formula>
    </cfRule>
  </conditionalFormatting>
  <conditionalFormatting sqref="L304:M304">
    <cfRule type="containsText" dxfId="5355" priority="5332" operator="containsText" text="office">
      <formula>NOT(ISERROR(SEARCH("office",L304)))</formula>
    </cfRule>
  </conditionalFormatting>
  <conditionalFormatting sqref="O28:V28 K28:M28">
    <cfRule type="containsText" dxfId="5354" priority="5328" operator="containsText" text="REG">
      <formula>NOT(ISERROR(SEARCH("REG",K28)))</formula>
    </cfRule>
    <cfRule type="containsText" dxfId="5353" priority="5329" operator="containsText" text="SUP">
      <formula>NOT(ISERROR(SEARCH("SUP",K28)))</formula>
    </cfRule>
    <cfRule type="containsText" dxfId="5352" priority="5330" operator="containsText" text="SDP">
      <formula>NOT(ISERROR(SEARCH("SDP",K28)))</formula>
    </cfRule>
    <cfRule type="containsText" dxfId="5351" priority="5331" operator="containsText" text="REMOVE">
      <formula>NOT(ISERROR(SEARCH("REMOVE",K28)))</formula>
    </cfRule>
  </conditionalFormatting>
  <conditionalFormatting sqref="O28:AB28 K28:M28">
    <cfRule type="containsText" dxfId="5350" priority="5326" operator="containsText" text="Timesheet">
      <formula>NOT(ISERROR(SEARCH("Timesheet",K28)))</formula>
    </cfRule>
    <cfRule type="containsText" dxfId="5349" priority="5327" operator="containsText" text="BP">
      <formula>NOT(ISERROR(SEARCH("BP",K28)))</formula>
    </cfRule>
  </conditionalFormatting>
  <conditionalFormatting sqref="O28:AB28 K28:M28">
    <cfRule type="containsText" dxfId="5348" priority="5324" operator="containsText" text="Pay on 1st">
      <formula>NOT(ISERROR(SEARCH("Pay on 1st",K28)))</formula>
    </cfRule>
    <cfRule type="containsText" dxfId="5347" priority="5325" operator="containsText" text="BB">
      <formula>NOT(ISERROR(SEARCH("BB",K28)))</formula>
    </cfRule>
  </conditionalFormatting>
  <conditionalFormatting sqref="O28:AB28 K28:M28">
    <cfRule type="containsText" dxfId="5346" priority="5323" operator="containsText" text="Cash app">
      <formula>NOT(ISERROR(SEARCH("Cash app",K28)))</formula>
    </cfRule>
  </conditionalFormatting>
  <conditionalFormatting sqref="O28:AB28 K28:M28">
    <cfRule type="containsText" dxfId="5345" priority="5322" operator="containsText" text="Gas">
      <formula>NOT(ISERROR(SEARCH("Gas",K28)))</formula>
    </cfRule>
  </conditionalFormatting>
  <conditionalFormatting sqref="O28:AB28 K28:M28">
    <cfRule type="containsText" dxfId="5344" priority="5321" operator="containsText" text="nurse">
      <formula>NOT(ISERROR(SEARCH("nurse",K28)))</formula>
    </cfRule>
  </conditionalFormatting>
  <conditionalFormatting sqref="O28:AB28 K28:M28">
    <cfRule type="containsText" dxfId="5343" priority="5320" operator="containsText" text="NO PAY ">
      <formula>NOT(ISERROR(SEARCH("NO PAY ",K28)))</formula>
    </cfRule>
  </conditionalFormatting>
  <conditionalFormatting sqref="W28:AB28">
    <cfRule type="containsText" dxfId="5342" priority="5316" operator="containsText" text="REG">
      <formula>NOT(ISERROR(SEARCH("REG",W28)))</formula>
    </cfRule>
    <cfRule type="containsText" dxfId="5341" priority="5317" operator="containsText" text="SUP">
      <formula>NOT(ISERROR(SEARCH("SUP",W28)))</formula>
    </cfRule>
    <cfRule type="containsText" dxfId="5340" priority="5318" operator="containsText" text="SDP">
      <formula>NOT(ISERROR(SEARCH("SDP",W28)))</formula>
    </cfRule>
    <cfRule type="containsText" dxfId="5339" priority="5319" operator="containsText" text="REMOVE">
      <formula>NOT(ISERROR(SEARCH("REMOVE",W28)))</formula>
    </cfRule>
  </conditionalFormatting>
  <conditionalFormatting sqref="K28:M28">
    <cfRule type="containsText" dxfId="5338" priority="5314" operator="containsText" text="Hold">
      <formula>NOT(ISERROR(SEARCH("Hold",K28)))</formula>
    </cfRule>
  </conditionalFormatting>
  <conditionalFormatting sqref="K28:M28">
    <cfRule type="containsText" dxfId="5337" priority="5313" operator="containsText" text="min">
      <formula>NOT(ISERROR(SEARCH("min",K28)))</formula>
    </cfRule>
  </conditionalFormatting>
  <conditionalFormatting sqref="K28:M28">
    <cfRule type="containsText" dxfId="5336" priority="5312" operator="containsText" text="paychex">
      <formula>NOT(ISERROR(SEARCH("paychex",K28)))</formula>
    </cfRule>
  </conditionalFormatting>
  <conditionalFormatting sqref="D28">
    <cfRule type="expression" dxfId="5335" priority="5311">
      <formula>"if(C:C==D:D)"</formula>
    </cfRule>
  </conditionalFormatting>
  <conditionalFormatting sqref="K28">
    <cfRule type="containsText" dxfId="5334" priority="5310" operator="containsText" text="adv">
      <formula>NOT(ISERROR(SEARCH("adv",K28)))</formula>
    </cfRule>
  </conditionalFormatting>
  <conditionalFormatting sqref="L28:M28">
    <cfRule type="containsText" dxfId="5333" priority="5309" operator="containsText" text="office">
      <formula>NOT(ISERROR(SEARCH("office",L28)))</formula>
    </cfRule>
  </conditionalFormatting>
  <conditionalFormatting sqref="O30:V31 K30:M31">
    <cfRule type="containsText" dxfId="5332" priority="5305" operator="containsText" text="REG">
      <formula>NOT(ISERROR(SEARCH("REG",K30)))</formula>
    </cfRule>
    <cfRule type="containsText" dxfId="5331" priority="5306" operator="containsText" text="SUP">
      <formula>NOT(ISERROR(SEARCH("SUP",K30)))</formula>
    </cfRule>
    <cfRule type="containsText" dxfId="5330" priority="5307" operator="containsText" text="SDP">
      <formula>NOT(ISERROR(SEARCH("SDP",K30)))</formula>
    </cfRule>
    <cfRule type="containsText" dxfId="5329" priority="5308" operator="containsText" text="REMOVE">
      <formula>NOT(ISERROR(SEARCH("REMOVE",K30)))</formula>
    </cfRule>
  </conditionalFormatting>
  <conditionalFormatting sqref="O30:AB31 K30:M31">
    <cfRule type="containsText" dxfId="5328" priority="5303" operator="containsText" text="Timesheet">
      <formula>NOT(ISERROR(SEARCH("Timesheet",K30)))</formula>
    </cfRule>
    <cfRule type="containsText" dxfId="5327" priority="5304" operator="containsText" text="BP">
      <formula>NOT(ISERROR(SEARCH("BP",K30)))</formula>
    </cfRule>
  </conditionalFormatting>
  <conditionalFormatting sqref="O30:AB31 K30:M31">
    <cfRule type="containsText" dxfId="5326" priority="5301" operator="containsText" text="Pay on 1st">
      <formula>NOT(ISERROR(SEARCH("Pay on 1st",K30)))</formula>
    </cfRule>
    <cfRule type="containsText" dxfId="5325" priority="5302" operator="containsText" text="BB">
      <formula>NOT(ISERROR(SEARCH("BB",K30)))</formula>
    </cfRule>
  </conditionalFormatting>
  <conditionalFormatting sqref="O30:AB31 K30:M31">
    <cfRule type="containsText" dxfId="5324" priority="5300" operator="containsText" text="Cash app">
      <formula>NOT(ISERROR(SEARCH("Cash app",K30)))</formula>
    </cfRule>
  </conditionalFormatting>
  <conditionalFormatting sqref="O30:AB31 K30:M31">
    <cfRule type="containsText" dxfId="5323" priority="5299" operator="containsText" text="Gas">
      <formula>NOT(ISERROR(SEARCH("Gas",K30)))</formula>
    </cfRule>
  </conditionalFormatting>
  <conditionalFormatting sqref="O30:AB31 K30:M31">
    <cfRule type="containsText" dxfId="5322" priority="5298" operator="containsText" text="nurse">
      <formula>NOT(ISERROR(SEARCH("nurse",K30)))</formula>
    </cfRule>
  </conditionalFormatting>
  <conditionalFormatting sqref="O30:AB31 K30:M31">
    <cfRule type="containsText" dxfId="5321" priority="5297" operator="containsText" text="NO PAY ">
      <formula>NOT(ISERROR(SEARCH("NO PAY ",K30)))</formula>
    </cfRule>
  </conditionalFormatting>
  <conditionalFormatting sqref="W30:AB31">
    <cfRule type="containsText" dxfId="5320" priority="5293" operator="containsText" text="REG">
      <formula>NOT(ISERROR(SEARCH("REG",W30)))</formula>
    </cfRule>
    <cfRule type="containsText" dxfId="5319" priority="5294" operator="containsText" text="SUP">
      <formula>NOT(ISERROR(SEARCH("SUP",W30)))</formula>
    </cfRule>
    <cfRule type="containsText" dxfId="5318" priority="5295" operator="containsText" text="SDP">
      <formula>NOT(ISERROR(SEARCH("SDP",W30)))</formula>
    </cfRule>
    <cfRule type="containsText" dxfId="5317" priority="5296" operator="containsText" text="REMOVE">
      <formula>NOT(ISERROR(SEARCH("REMOVE",W30)))</formula>
    </cfRule>
  </conditionalFormatting>
  <conditionalFormatting sqref="K30:M31">
    <cfRule type="containsText" dxfId="5316" priority="5291" operator="containsText" text="Hold">
      <formula>NOT(ISERROR(SEARCH("Hold",K30)))</formula>
    </cfRule>
  </conditionalFormatting>
  <conditionalFormatting sqref="K30:M31">
    <cfRule type="containsText" dxfId="5315" priority="5290" operator="containsText" text="min">
      <formula>NOT(ISERROR(SEARCH("min",K30)))</formula>
    </cfRule>
  </conditionalFormatting>
  <conditionalFormatting sqref="K30:M31">
    <cfRule type="containsText" dxfId="5314" priority="5289" operator="containsText" text="paychex">
      <formula>NOT(ISERROR(SEARCH("paychex",K30)))</formula>
    </cfRule>
  </conditionalFormatting>
  <conditionalFormatting sqref="D30:D31">
    <cfRule type="expression" dxfId="5313" priority="5288">
      <formula>"if(C:C==D:D)"</formula>
    </cfRule>
  </conditionalFormatting>
  <conditionalFormatting sqref="K30:K31">
    <cfRule type="containsText" dxfId="5312" priority="5287" operator="containsText" text="adv">
      <formula>NOT(ISERROR(SEARCH("adv",K30)))</formula>
    </cfRule>
  </conditionalFormatting>
  <conditionalFormatting sqref="L30:M31">
    <cfRule type="containsText" dxfId="5311" priority="5286" operator="containsText" text="office">
      <formula>NOT(ISERROR(SEARCH("office",L30)))</formula>
    </cfRule>
  </conditionalFormatting>
  <conditionalFormatting sqref="O89:AB89 K89:M89">
    <cfRule type="containsText" dxfId="5310" priority="5282" operator="containsText" text="REG">
      <formula>NOT(ISERROR(SEARCH("REG",K89)))</formula>
    </cfRule>
    <cfRule type="containsText" dxfId="5309" priority="5283" operator="containsText" text="SUP">
      <formula>NOT(ISERROR(SEARCH("SUP",K89)))</formula>
    </cfRule>
    <cfRule type="containsText" dxfId="5308" priority="5284" operator="containsText" text="SDP">
      <formula>NOT(ISERROR(SEARCH("SDP",K89)))</formula>
    </cfRule>
    <cfRule type="containsText" dxfId="5307" priority="5285" operator="containsText" text="REMOVE">
      <formula>NOT(ISERROR(SEARCH("REMOVE",K89)))</formula>
    </cfRule>
  </conditionalFormatting>
  <conditionalFormatting sqref="O89:AB89 K89:M89">
    <cfRule type="containsText" dxfId="5306" priority="5280" operator="containsText" text="Timesheet">
      <formula>NOT(ISERROR(SEARCH("Timesheet",K89)))</formula>
    </cfRule>
    <cfRule type="containsText" dxfId="5305" priority="5281" operator="containsText" text="BP">
      <formula>NOT(ISERROR(SEARCH("BP",K89)))</formula>
    </cfRule>
  </conditionalFormatting>
  <conditionalFormatting sqref="O89:AB89 K89:M89">
    <cfRule type="containsText" dxfId="5304" priority="5278" operator="containsText" text="Pay on 1st">
      <formula>NOT(ISERROR(SEARCH("Pay on 1st",K89)))</formula>
    </cfRule>
    <cfRule type="containsText" dxfId="5303" priority="5279" operator="containsText" text="BB">
      <formula>NOT(ISERROR(SEARCH("BB",K89)))</formula>
    </cfRule>
  </conditionalFormatting>
  <conditionalFormatting sqref="O89:AB89 K89:M89">
    <cfRule type="containsText" dxfId="5302" priority="5277" operator="containsText" text="Cash app">
      <formula>NOT(ISERROR(SEARCH("Cash app",K89)))</formula>
    </cfRule>
  </conditionalFormatting>
  <conditionalFormatting sqref="O89:AB89 K89:M89">
    <cfRule type="containsText" dxfId="5301" priority="5276" operator="containsText" text="Gas">
      <formula>NOT(ISERROR(SEARCH("Gas",K89)))</formula>
    </cfRule>
  </conditionalFormatting>
  <conditionalFormatting sqref="O89:AB89 K89:M89">
    <cfRule type="containsText" dxfId="5300" priority="5275" operator="containsText" text="nurse">
      <formula>NOT(ISERROR(SEARCH("nurse",K89)))</formula>
    </cfRule>
  </conditionalFormatting>
  <conditionalFormatting sqref="O89:AB89 K89:M89">
    <cfRule type="containsText" dxfId="5299" priority="5274" operator="containsText" text="NO PAY ">
      <formula>NOT(ISERROR(SEARCH("NO PAY ",K89)))</formula>
    </cfRule>
  </conditionalFormatting>
  <conditionalFormatting sqref="K89:M89">
    <cfRule type="containsText" dxfId="5298" priority="5272" operator="containsText" text="Hold">
      <formula>NOT(ISERROR(SEARCH("Hold",K89)))</formula>
    </cfRule>
  </conditionalFormatting>
  <conditionalFormatting sqref="K89:M89">
    <cfRule type="containsText" dxfId="5297" priority="5271" operator="containsText" text="min">
      <formula>NOT(ISERROR(SEARCH("min",K89)))</formula>
    </cfRule>
  </conditionalFormatting>
  <conditionalFormatting sqref="K89:M89">
    <cfRule type="containsText" dxfId="5296" priority="5270" operator="containsText" text="paychex">
      <formula>NOT(ISERROR(SEARCH("paychex",K89)))</formula>
    </cfRule>
  </conditionalFormatting>
  <conditionalFormatting sqref="D89">
    <cfRule type="expression" dxfId="5295" priority="5269">
      <formula>"if(C:C==D:D)"</formula>
    </cfRule>
  </conditionalFormatting>
  <conditionalFormatting sqref="K89">
    <cfRule type="containsText" dxfId="5294" priority="5268" operator="containsText" text="adv">
      <formula>NOT(ISERROR(SEARCH("adv",K89)))</formula>
    </cfRule>
  </conditionalFormatting>
  <conditionalFormatting sqref="L89:M89">
    <cfRule type="containsText" dxfId="5293" priority="5267" operator="containsText" text="office">
      <formula>NOT(ISERROR(SEARCH("office",L89)))</formula>
    </cfRule>
  </conditionalFormatting>
  <conditionalFormatting sqref="O115:V115 K115:M115">
    <cfRule type="containsText" dxfId="5292" priority="5263" operator="containsText" text="REG">
      <formula>NOT(ISERROR(SEARCH("REG",K115)))</formula>
    </cfRule>
    <cfRule type="containsText" dxfId="5291" priority="5264" operator="containsText" text="SUP">
      <formula>NOT(ISERROR(SEARCH("SUP",K115)))</formula>
    </cfRule>
    <cfRule type="containsText" dxfId="5290" priority="5265" operator="containsText" text="SDP">
      <formula>NOT(ISERROR(SEARCH("SDP",K115)))</formula>
    </cfRule>
    <cfRule type="containsText" dxfId="5289" priority="5266" operator="containsText" text="REMOVE">
      <formula>NOT(ISERROR(SEARCH("REMOVE",K115)))</formula>
    </cfRule>
  </conditionalFormatting>
  <conditionalFormatting sqref="O115:V115 K115:M115">
    <cfRule type="containsText" dxfId="5288" priority="5261" operator="containsText" text="Timesheet">
      <formula>NOT(ISERROR(SEARCH("Timesheet",K115)))</formula>
    </cfRule>
    <cfRule type="containsText" dxfId="5287" priority="5262" operator="containsText" text="BP">
      <formula>NOT(ISERROR(SEARCH("BP",K115)))</formula>
    </cfRule>
  </conditionalFormatting>
  <conditionalFormatting sqref="O115:V115 K115:M115">
    <cfRule type="containsText" dxfId="5286" priority="5259" operator="containsText" text="Pay on 1st">
      <formula>NOT(ISERROR(SEARCH("Pay on 1st",K115)))</formula>
    </cfRule>
    <cfRule type="containsText" dxfId="5285" priority="5260" operator="containsText" text="BB">
      <formula>NOT(ISERROR(SEARCH("BB",K115)))</formula>
    </cfRule>
  </conditionalFormatting>
  <conditionalFormatting sqref="O115:V115 K115:M115">
    <cfRule type="containsText" dxfId="5284" priority="5258" operator="containsText" text="Cash app">
      <formula>NOT(ISERROR(SEARCH("Cash app",K115)))</formula>
    </cfRule>
  </conditionalFormatting>
  <conditionalFormatting sqref="O115:V115 K115:M115">
    <cfRule type="containsText" dxfId="5283" priority="5257" operator="containsText" text="Gas">
      <formula>NOT(ISERROR(SEARCH("Gas",K115)))</formula>
    </cfRule>
  </conditionalFormatting>
  <conditionalFormatting sqref="O115:V115 K115:M115">
    <cfRule type="containsText" dxfId="5282" priority="5256" operator="containsText" text="nurse">
      <formula>NOT(ISERROR(SEARCH("nurse",K115)))</formula>
    </cfRule>
  </conditionalFormatting>
  <conditionalFormatting sqref="O115:V115 K115:M115">
    <cfRule type="containsText" dxfId="5281" priority="5255" operator="containsText" text="NO PAY ">
      <formula>NOT(ISERROR(SEARCH("NO PAY ",K115)))</formula>
    </cfRule>
  </conditionalFormatting>
  <conditionalFormatting sqref="W115:X115">
    <cfRule type="containsText" dxfId="5280" priority="5250" operator="containsText" text="REG">
      <formula>NOT(ISERROR(SEARCH("REG",W115)))</formula>
    </cfRule>
    <cfRule type="containsText" dxfId="5279" priority="5251" operator="containsText" text="SUP">
      <formula>NOT(ISERROR(SEARCH("SUP",W115)))</formula>
    </cfRule>
    <cfRule type="containsText" dxfId="5278" priority="5252" operator="containsText" text="SDP">
      <formula>NOT(ISERROR(SEARCH("SDP",W115)))</formula>
    </cfRule>
    <cfRule type="containsText" dxfId="5277" priority="5253" operator="containsText" text="REMOVE">
      <formula>NOT(ISERROR(SEARCH("REMOVE",W115)))</formula>
    </cfRule>
  </conditionalFormatting>
  <conditionalFormatting sqref="W115:X115">
    <cfRule type="containsText" dxfId="5276" priority="5248" operator="containsText" text="Timesheet">
      <formula>NOT(ISERROR(SEARCH("Timesheet",W115)))</formula>
    </cfRule>
    <cfRule type="containsText" dxfId="5275" priority="5249" operator="containsText" text="BP">
      <formula>NOT(ISERROR(SEARCH("BP",W115)))</formula>
    </cfRule>
  </conditionalFormatting>
  <conditionalFormatting sqref="W115:X115">
    <cfRule type="containsText" dxfId="5274" priority="5246" operator="containsText" text="Pay on 1st">
      <formula>NOT(ISERROR(SEARCH("Pay on 1st",W115)))</formula>
    </cfRule>
    <cfRule type="containsText" dxfId="5273" priority="5247" operator="containsText" text="BB">
      <formula>NOT(ISERROR(SEARCH("BB",W115)))</formula>
    </cfRule>
  </conditionalFormatting>
  <conditionalFormatting sqref="W115:X115">
    <cfRule type="containsText" dxfId="5272" priority="5245" operator="containsText" text="Cash app">
      <formula>NOT(ISERROR(SEARCH("Cash app",W115)))</formula>
    </cfRule>
  </conditionalFormatting>
  <conditionalFormatting sqref="W115:X115">
    <cfRule type="containsText" dxfId="5271" priority="5244" operator="containsText" text="Gas">
      <formula>NOT(ISERROR(SEARCH("Gas",W115)))</formula>
    </cfRule>
  </conditionalFormatting>
  <conditionalFormatting sqref="W115:X115">
    <cfRule type="containsText" dxfId="5270" priority="5243" operator="containsText" text="nurse">
      <formula>NOT(ISERROR(SEARCH("nurse",W115)))</formula>
    </cfRule>
  </conditionalFormatting>
  <conditionalFormatting sqref="W115:X115">
    <cfRule type="containsText" dxfId="5269" priority="5242" operator="containsText" text="NO PAY ">
      <formula>NOT(ISERROR(SEARCH("NO PAY ",W115)))</formula>
    </cfRule>
  </conditionalFormatting>
  <conditionalFormatting sqref="Y115:Z115">
    <cfRule type="containsText" dxfId="5268" priority="5238" operator="containsText" text="REG">
      <formula>NOT(ISERROR(SEARCH("REG",Y115)))</formula>
    </cfRule>
    <cfRule type="containsText" dxfId="5267" priority="5239" operator="containsText" text="SUP">
      <formula>NOT(ISERROR(SEARCH("SUP",Y115)))</formula>
    </cfRule>
    <cfRule type="containsText" dxfId="5266" priority="5240" operator="containsText" text="SDP">
      <formula>NOT(ISERROR(SEARCH("SDP",Y115)))</formula>
    </cfRule>
    <cfRule type="containsText" dxfId="5265" priority="5241" operator="containsText" text="REMOVE">
      <formula>NOT(ISERROR(SEARCH("REMOVE",Y115)))</formula>
    </cfRule>
  </conditionalFormatting>
  <conditionalFormatting sqref="Y115:Z115">
    <cfRule type="containsText" dxfId="5264" priority="5236" operator="containsText" text="Timesheet">
      <formula>NOT(ISERROR(SEARCH("Timesheet",Y115)))</formula>
    </cfRule>
    <cfRule type="containsText" dxfId="5263" priority="5237" operator="containsText" text="BP">
      <formula>NOT(ISERROR(SEARCH("BP",Y115)))</formula>
    </cfRule>
  </conditionalFormatting>
  <conditionalFormatting sqref="Y115:Z115">
    <cfRule type="containsText" dxfId="5262" priority="5234" operator="containsText" text="Pay on 1st">
      <formula>NOT(ISERROR(SEARCH("Pay on 1st",Y115)))</formula>
    </cfRule>
    <cfRule type="containsText" dxfId="5261" priority="5235" operator="containsText" text="BB">
      <formula>NOT(ISERROR(SEARCH("BB",Y115)))</formula>
    </cfRule>
  </conditionalFormatting>
  <conditionalFormatting sqref="Y115:Z115">
    <cfRule type="containsText" dxfId="5260" priority="5233" operator="containsText" text="Cash app">
      <formula>NOT(ISERROR(SEARCH("Cash app",Y115)))</formula>
    </cfRule>
  </conditionalFormatting>
  <conditionalFormatting sqref="Y115:Z115">
    <cfRule type="containsText" dxfId="5259" priority="5232" operator="containsText" text="Gas">
      <formula>NOT(ISERROR(SEARCH("Gas",Y115)))</formula>
    </cfRule>
  </conditionalFormatting>
  <conditionalFormatting sqref="Y115:Z115">
    <cfRule type="containsText" dxfId="5258" priority="5231" operator="containsText" text="nurse">
      <formula>NOT(ISERROR(SEARCH("nurse",Y115)))</formula>
    </cfRule>
  </conditionalFormatting>
  <conditionalFormatting sqref="Y115:Z115">
    <cfRule type="containsText" dxfId="5257" priority="5230" operator="containsText" text="NO PAY ">
      <formula>NOT(ISERROR(SEARCH("NO PAY ",Y115)))</formula>
    </cfRule>
  </conditionalFormatting>
  <conditionalFormatting sqref="AA115:AB115">
    <cfRule type="containsText" dxfId="5256" priority="5226" operator="containsText" text="REG">
      <formula>NOT(ISERROR(SEARCH("REG",AA115)))</formula>
    </cfRule>
    <cfRule type="containsText" dxfId="5255" priority="5227" operator="containsText" text="SUP">
      <formula>NOT(ISERROR(SEARCH("SUP",AA115)))</formula>
    </cfRule>
    <cfRule type="containsText" dxfId="5254" priority="5228" operator="containsText" text="SDP">
      <formula>NOT(ISERROR(SEARCH("SDP",AA115)))</formula>
    </cfRule>
    <cfRule type="containsText" dxfId="5253" priority="5229" operator="containsText" text="REMOVE">
      <formula>NOT(ISERROR(SEARCH("REMOVE",AA115)))</formula>
    </cfRule>
  </conditionalFormatting>
  <conditionalFormatting sqref="AA115:AB115">
    <cfRule type="containsText" dxfId="5252" priority="5224" operator="containsText" text="Timesheet">
      <formula>NOT(ISERROR(SEARCH("Timesheet",AA115)))</formula>
    </cfRule>
    <cfRule type="containsText" dxfId="5251" priority="5225" operator="containsText" text="BP">
      <formula>NOT(ISERROR(SEARCH("BP",AA115)))</formula>
    </cfRule>
  </conditionalFormatting>
  <conditionalFormatting sqref="AA115:AB115">
    <cfRule type="containsText" dxfId="5250" priority="5222" operator="containsText" text="Pay on 1st">
      <formula>NOT(ISERROR(SEARCH("Pay on 1st",AA115)))</formula>
    </cfRule>
    <cfRule type="containsText" dxfId="5249" priority="5223" operator="containsText" text="BB">
      <formula>NOT(ISERROR(SEARCH("BB",AA115)))</formula>
    </cfRule>
  </conditionalFormatting>
  <conditionalFormatting sqref="AA115:AB115">
    <cfRule type="containsText" dxfId="5248" priority="5221" operator="containsText" text="Cash app">
      <formula>NOT(ISERROR(SEARCH("Cash app",AA115)))</formula>
    </cfRule>
  </conditionalFormatting>
  <conditionalFormatting sqref="AA115:AB115">
    <cfRule type="containsText" dxfId="5247" priority="5220" operator="containsText" text="Gas">
      <formula>NOT(ISERROR(SEARCH("Gas",AA115)))</formula>
    </cfRule>
  </conditionalFormatting>
  <conditionalFormatting sqref="AA115:AB115">
    <cfRule type="containsText" dxfId="5246" priority="5219" operator="containsText" text="nurse">
      <formula>NOT(ISERROR(SEARCH("nurse",AA115)))</formula>
    </cfRule>
  </conditionalFormatting>
  <conditionalFormatting sqref="AA115:AB115">
    <cfRule type="containsText" dxfId="5245" priority="5218" operator="containsText" text="NO PAY ">
      <formula>NOT(ISERROR(SEARCH("NO PAY ",AA115)))</formula>
    </cfRule>
  </conditionalFormatting>
  <conditionalFormatting sqref="K115:M115">
    <cfRule type="containsText" dxfId="5244" priority="5217" operator="containsText" text="Hold">
      <formula>NOT(ISERROR(SEARCH("Hold",K115)))</formula>
    </cfRule>
  </conditionalFormatting>
  <conditionalFormatting sqref="K115:M115">
    <cfRule type="containsText" dxfId="5243" priority="5216" operator="containsText" text="min">
      <formula>NOT(ISERROR(SEARCH("min",K115)))</formula>
    </cfRule>
  </conditionalFormatting>
  <conditionalFormatting sqref="K115:M115">
    <cfRule type="containsText" dxfId="5242" priority="5215" operator="containsText" text="paychex">
      <formula>NOT(ISERROR(SEARCH("paychex",K115)))</formula>
    </cfRule>
  </conditionalFormatting>
  <conditionalFormatting sqref="D115">
    <cfRule type="expression" dxfId="5241" priority="5214">
      <formula>"if(C:C==D:D)"</formula>
    </cfRule>
  </conditionalFormatting>
  <conditionalFormatting sqref="K115">
    <cfRule type="containsText" dxfId="5240" priority="5213" operator="containsText" text="adv">
      <formula>NOT(ISERROR(SEARCH("adv",K115)))</formula>
    </cfRule>
  </conditionalFormatting>
  <conditionalFormatting sqref="L115:M115">
    <cfRule type="containsText" dxfId="5239" priority="5212" operator="containsText" text="office">
      <formula>NOT(ISERROR(SEARCH("office",L115)))</formula>
    </cfRule>
  </conditionalFormatting>
  <conditionalFormatting sqref="O220:V220 K220:M220">
    <cfRule type="containsText" dxfId="5238" priority="5208" operator="containsText" text="REG">
      <formula>NOT(ISERROR(SEARCH("REG",K220)))</formula>
    </cfRule>
    <cfRule type="containsText" dxfId="5237" priority="5209" operator="containsText" text="SUP">
      <formula>NOT(ISERROR(SEARCH("SUP",K220)))</formula>
    </cfRule>
    <cfRule type="containsText" dxfId="5236" priority="5210" operator="containsText" text="SDP">
      <formula>NOT(ISERROR(SEARCH("SDP",K220)))</formula>
    </cfRule>
    <cfRule type="containsText" dxfId="5235" priority="5211" operator="containsText" text="REMOVE">
      <formula>NOT(ISERROR(SEARCH("REMOVE",K220)))</formula>
    </cfRule>
  </conditionalFormatting>
  <conditionalFormatting sqref="O220:AB220 K220:M220">
    <cfRule type="containsText" dxfId="5234" priority="5206" operator="containsText" text="Timesheet">
      <formula>NOT(ISERROR(SEARCH("Timesheet",K220)))</formula>
    </cfRule>
    <cfRule type="containsText" dxfId="5233" priority="5207" operator="containsText" text="BP">
      <formula>NOT(ISERROR(SEARCH("BP",K220)))</formula>
    </cfRule>
  </conditionalFormatting>
  <conditionalFormatting sqref="O220:AB220 K220:M220">
    <cfRule type="containsText" dxfId="5232" priority="5204" operator="containsText" text="Pay on 1st">
      <formula>NOT(ISERROR(SEARCH("Pay on 1st",K220)))</formula>
    </cfRule>
    <cfRule type="containsText" dxfId="5231" priority="5205" operator="containsText" text="BB">
      <formula>NOT(ISERROR(SEARCH("BB",K220)))</formula>
    </cfRule>
  </conditionalFormatting>
  <conditionalFormatting sqref="O220:AB220 K220:M220">
    <cfRule type="containsText" dxfId="5230" priority="5203" operator="containsText" text="Cash app">
      <formula>NOT(ISERROR(SEARCH("Cash app",K220)))</formula>
    </cfRule>
  </conditionalFormatting>
  <conditionalFormatting sqref="O220:AB220 K220:M220">
    <cfRule type="containsText" dxfId="5229" priority="5202" operator="containsText" text="Gas">
      <formula>NOT(ISERROR(SEARCH("Gas",K220)))</formula>
    </cfRule>
  </conditionalFormatting>
  <conditionalFormatting sqref="O220:AB220 K220:M220">
    <cfRule type="containsText" dxfId="5228" priority="5201" operator="containsText" text="nurse">
      <formula>NOT(ISERROR(SEARCH("nurse",K220)))</formula>
    </cfRule>
  </conditionalFormatting>
  <conditionalFormatting sqref="O220:AB220 K220:M220">
    <cfRule type="containsText" dxfId="5227" priority="5200" operator="containsText" text="NO PAY ">
      <formula>NOT(ISERROR(SEARCH("NO PAY ",K220)))</formula>
    </cfRule>
  </conditionalFormatting>
  <conditionalFormatting sqref="W220:AB220">
    <cfRule type="containsText" dxfId="5226" priority="5196" operator="containsText" text="REG">
      <formula>NOT(ISERROR(SEARCH("REG",W220)))</formula>
    </cfRule>
    <cfRule type="containsText" dxfId="5225" priority="5197" operator="containsText" text="SUP">
      <formula>NOT(ISERROR(SEARCH("SUP",W220)))</formula>
    </cfRule>
    <cfRule type="containsText" dxfId="5224" priority="5198" operator="containsText" text="SDP">
      <formula>NOT(ISERROR(SEARCH("SDP",W220)))</formula>
    </cfRule>
    <cfRule type="containsText" dxfId="5223" priority="5199" operator="containsText" text="REMOVE">
      <formula>NOT(ISERROR(SEARCH("REMOVE",W220)))</formula>
    </cfRule>
  </conditionalFormatting>
  <conditionalFormatting sqref="K220:M220">
    <cfRule type="containsText" dxfId="5222" priority="5194" operator="containsText" text="Hold">
      <formula>NOT(ISERROR(SEARCH("Hold",K220)))</formula>
    </cfRule>
  </conditionalFormatting>
  <conditionalFormatting sqref="K220:M220">
    <cfRule type="containsText" dxfId="5221" priority="5193" operator="containsText" text="min">
      <formula>NOT(ISERROR(SEARCH("min",K220)))</formula>
    </cfRule>
  </conditionalFormatting>
  <conditionalFormatting sqref="K220:M220">
    <cfRule type="containsText" dxfId="5220" priority="5192" operator="containsText" text="paychex">
      <formula>NOT(ISERROR(SEARCH("paychex",K220)))</formula>
    </cfRule>
  </conditionalFormatting>
  <conditionalFormatting sqref="D220">
    <cfRule type="expression" dxfId="5219" priority="5191">
      <formula>"if(C:C==D:D)"</formula>
    </cfRule>
  </conditionalFormatting>
  <conditionalFormatting sqref="K220">
    <cfRule type="containsText" dxfId="5218" priority="5190" operator="containsText" text="adv">
      <formula>NOT(ISERROR(SEARCH("adv",K220)))</formula>
    </cfRule>
  </conditionalFormatting>
  <conditionalFormatting sqref="L220:M220">
    <cfRule type="containsText" dxfId="5217" priority="5189" operator="containsText" text="office">
      <formula>NOT(ISERROR(SEARCH("office",L220)))</formula>
    </cfRule>
  </conditionalFormatting>
  <conditionalFormatting sqref="O223:V223 L223:M224 K223">
    <cfRule type="containsText" dxfId="5216" priority="5185" operator="containsText" text="REG">
      <formula>NOT(ISERROR(SEARCH("REG",K223)))</formula>
    </cfRule>
    <cfRule type="containsText" dxfId="5215" priority="5186" operator="containsText" text="SUP">
      <formula>NOT(ISERROR(SEARCH("SUP",K223)))</formula>
    </cfRule>
    <cfRule type="containsText" dxfId="5214" priority="5187" operator="containsText" text="SDP">
      <formula>NOT(ISERROR(SEARCH("SDP",K223)))</formula>
    </cfRule>
    <cfRule type="containsText" dxfId="5213" priority="5188" operator="containsText" text="REMOVE">
      <formula>NOT(ISERROR(SEARCH("REMOVE",K223)))</formula>
    </cfRule>
  </conditionalFormatting>
  <conditionalFormatting sqref="O223:AB223 L223:M224 K223">
    <cfRule type="containsText" dxfId="5212" priority="5183" operator="containsText" text="Timesheet">
      <formula>NOT(ISERROR(SEARCH("Timesheet",K223)))</formula>
    </cfRule>
    <cfRule type="containsText" dxfId="5211" priority="5184" operator="containsText" text="BP">
      <formula>NOT(ISERROR(SEARCH("BP",K223)))</formula>
    </cfRule>
  </conditionalFormatting>
  <conditionalFormatting sqref="O223:AB223 L223:M224 K223">
    <cfRule type="containsText" dxfId="5210" priority="5181" operator="containsText" text="Pay on 1st">
      <formula>NOT(ISERROR(SEARCH("Pay on 1st",K223)))</formula>
    </cfRule>
    <cfRule type="containsText" dxfId="5209" priority="5182" operator="containsText" text="BB">
      <formula>NOT(ISERROR(SEARCH("BB",K223)))</formula>
    </cfRule>
  </conditionalFormatting>
  <conditionalFormatting sqref="O223:AB223 L223:M224 K223">
    <cfRule type="containsText" dxfId="5208" priority="5180" operator="containsText" text="Cash app">
      <formula>NOT(ISERROR(SEARCH("Cash app",K223)))</formula>
    </cfRule>
  </conditionalFormatting>
  <conditionalFormatting sqref="O223:AB223 L223:M224 K223">
    <cfRule type="containsText" dxfId="5207" priority="5179" operator="containsText" text="Gas">
      <formula>NOT(ISERROR(SEARCH("Gas",K223)))</formula>
    </cfRule>
  </conditionalFormatting>
  <conditionalFormatting sqref="O223:AB223 L223:M224 K223">
    <cfRule type="containsText" dxfId="5206" priority="5178" operator="containsText" text="nurse">
      <formula>NOT(ISERROR(SEARCH("nurse",K223)))</formula>
    </cfRule>
  </conditionalFormatting>
  <conditionalFormatting sqref="O223:AB223 L223:M224 K223">
    <cfRule type="containsText" dxfId="5205" priority="5177" operator="containsText" text="NO PAY ">
      <formula>NOT(ISERROR(SEARCH("NO PAY ",K223)))</formula>
    </cfRule>
  </conditionalFormatting>
  <conditionalFormatting sqref="W223:AB223">
    <cfRule type="containsText" dxfId="5204" priority="5173" operator="containsText" text="REG">
      <formula>NOT(ISERROR(SEARCH("REG",W223)))</formula>
    </cfRule>
    <cfRule type="containsText" dxfId="5203" priority="5174" operator="containsText" text="SUP">
      <formula>NOT(ISERROR(SEARCH("SUP",W223)))</formula>
    </cfRule>
    <cfRule type="containsText" dxfId="5202" priority="5175" operator="containsText" text="SDP">
      <formula>NOT(ISERROR(SEARCH("SDP",W223)))</formula>
    </cfRule>
    <cfRule type="containsText" dxfId="5201" priority="5176" operator="containsText" text="REMOVE">
      <formula>NOT(ISERROR(SEARCH("REMOVE",W223)))</formula>
    </cfRule>
  </conditionalFormatting>
  <conditionalFormatting sqref="L223:M224 K223">
    <cfRule type="containsText" dxfId="5200" priority="5171" operator="containsText" text="Hold">
      <formula>NOT(ISERROR(SEARCH("Hold",K223)))</formula>
    </cfRule>
  </conditionalFormatting>
  <conditionalFormatting sqref="L223:M224 K223">
    <cfRule type="containsText" dxfId="5199" priority="5170" operator="containsText" text="min">
      <formula>NOT(ISERROR(SEARCH("min",K223)))</formula>
    </cfRule>
  </conditionalFormatting>
  <conditionalFormatting sqref="L223:M224 K223">
    <cfRule type="containsText" dxfId="5198" priority="5169" operator="containsText" text="paychex">
      <formula>NOT(ISERROR(SEARCH("paychex",K223)))</formula>
    </cfRule>
  </conditionalFormatting>
  <conditionalFormatting sqref="D223">
    <cfRule type="expression" dxfId="5197" priority="5168">
      <formula>"if(C:C==D:D)"</formula>
    </cfRule>
  </conditionalFormatting>
  <conditionalFormatting sqref="K223">
    <cfRule type="containsText" dxfId="5196" priority="5167" operator="containsText" text="adv">
      <formula>NOT(ISERROR(SEARCH("adv",K223)))</formula>
    </cfRule>
  </conditionalFormatting>
  <conditionalFormatting sqref="L223:M224">
    <cfRule type="containsText" dxfId="5195" priority="5166" operator="containsText" text="office">
      <formula>NOT(ISERROR(SEARCH("office",L223)))</formula>
    </cfRule>
  </conditionalFormatting>
  <conditionalFormatting sqref="O230:V230 K230:M230">
    <cfRule type="containsText" dxfId="5194" priority="5162" operator="containsText" text="REG">
      <formula>NOT(ISERROR(SEARCH("REG",K230)))</formula>
    </cfRule>
    <cfRule type="containsText" dxfId="5193" priority="5163" operator="containsText" text="SUP">
      <formula>NOT(ISERROR(SEARCH("SUP",K230)))</formula>
    </cfRule>
    <cfRule type="containsText" dxfId="5192" priority="5164" operator="containsText" text="SDP">
      <formula>NOT(ISERROR(SEARCH("SDP",K230)))</formula>
    </cfRule>
    <cfRule type="containsText" dxfId="5191" priority="5165" operator="containsText" text="REMOVE">
      <formula>NOT(ISERROR(SEARCH("REMOVE",K230)))</formula>
    </cfRule>
  </conditionalFormatting>
  <conditionalFormatting sqref="O230:AB230 K230:M230">
    <cfRule type="containsText" dxfId="5190" priority="5160" operator="containsText" text="Timesheet">
      <formula>NOT(ISERROR(SEARCH("Timesheet",K230)))</formula>
    </cfRule>
    <cfRule type="containsText" dxfId="5189" priority="5161" operator="containsText" text="BP">
      <formula>NOT(ISERROR(SEARCH("BP",K230)))</formula>
    </cfRule>
  </conditionalFormatting>
  <conditionalFormatting sqref="O230:AB230 K230:M230">
    <cfRule type="containsText" dxfId="5188" priority="5158" operator="containsText" text="Pay on 1st">
      <formula>NOT(ISERROR(SEARCH("Pay on 1st",K230)))</formula>
    </cfRule>
    <cfRule type="containsText" dxfId="5187" priority="5159" operator="containsText" text="BB">
      <formula>NOT(ISERROR(SEARCH("BB",K230)))</formula>
    </cfRule>
  </conditionalFormatting>
  <conditionalFormatting sqref="O230:AB230 K230:M230">
    <cfRule type="containsText" dxfId="5186" priority="5157" operator="containsText" text="Cash app">
      <formula>NOT(ISERROR(SEARCH("Cash app",K230)))</formula>
    </cfRule>
  </conditionalFormatting>
  <conditionalFormatting sqref="O230:AB230 K230:M230">
    <cfRule type="containsText" dxfId="5185" priority="5156" operator="containsText" text="Gas">
      <formula>NOT(ISERROR(SEARCH("Gas",K230)))</formula>
    </cfRule>
  </conditionalFormatting>
  <conditionalFormatting sqref="O230:AB230 K230:M230">
    <cfRule type="containsText" dxfId="5184" priority="5155" operator="containsText" text="nurse">
      <formula>NOT(ISERROR(SEARCH("nurse",K230)))</formula>
    </cfRule>
  </conditionalFormatting>
  <conditionalFormatting sqref="O230:AB230 K230:M230">
    <cfRule type="containsText" dxfId="5183" priority="5154" operator="containsText" text="NO PAY ">
      <formula>NOT(ISERROR(SEARCH("NO PAY ",K230)))</formula>
    </cfRule>
  </conditionalFormatting>
  <conditionalFormatting sqref="W230:AB230">
    <cfRule type="containsText" dxfId="5182" priority="5150" operator="containsText" text="REG">
      <formula>NOT(ISERROR(SEARCH("REG",W230)))</formula>
    </cfRule>
    <cfRule type="containsText" dxfId="5181" priority="5151" operator="containsText" text="SUP">
      <formula>NOT(ISERROR(SEARCH("SUP",W230)))</formula>
    </cfRule>
    <cfRule type="containsText" dxfId="5180" priority="5152" operator="containsText" text="SDP">
      <formula>NOT(ISERROR(SEARCH("SDP",W230)))</formula>
    </cfRule>
    <cfRule type="containsText" dxfId="5179" priority="5153" operator="containsText" text="REMOVE">
      <formula>NOT(ISERROR(SEARCH("REMOVE",W230)))</formula>
    </cfRule>
  </conditionalFormatting>
  <conditionalFormatting sqref="K230:M230">
    <cfRule type="containsText" dxfId="5178" priority="5148" operator="containsText" text="Hold">
      <formula>NOT(ISERROR(SEARCH("Hold",K230)))</formula>
    </cfRule>
  </conditionalFormatting>
  <conditionalFormatting sqref="K230:M230">
    <cfRule type="containsText" dxfId="5177" priority="5147" operator="containsText" text="min">
      <formula>NOT(ISERROR(SEARCH("min",K230)))</formula>
    </cfRule>
  </conditionalFormatting>
  <conditionalFormatting sqref="K230:M230">
    <cfRule type="containsText" dxfId="5176" priority="5146" operator="containsText" text="paychex">
      <formula>NOT(ISERROR(SEARCH("paychex",K230)))</formula>
    </cfRule>
  </conditionalFormatting>
  <conditionalFormatting sqref="D230">
    <cfRule type="expression" dxfId="5175" priority="5145">
      <formula>"if(C:C==D:D)"</formula>
    </cfRule>
  </conditionalFormatting>
  <conditionalFormatting sqref="K230">
    <cfRule type="containsText" dxfId="5174" priority="5144" operator="containsText" text="adv">
      <formula>NOT(ISERROR(SEARCH("adv",K230)))</formula>
    </cfRule>
  </conditionalFormatting>
  <conditionalFormatting sqref="L230:M230">
    <cfRule type="containsText" dxfId="5173" priority="5143" operator="containsText" text="office">
      <formula>NOT(ISERROR(SEARCH("office",L230)))</formula>
    </cfRule>
  </conditionalFormatting>
  <conditionalFormatting sqref="O57:V57 K57:M57">
    <cfRule type="containsText" dxfId="5172" priority="5139" operator="containsText" text="REG">
      <formula>NOT(ISERROR(SEARCH("REG",K57)))</formula>
    </cfRule>
    <cfRule type="containsText" dxfId="5171" priority="5140" operator="containsText" text="SUP">
      <formula>NOT(ISERROR(SEARCH("SUP",K57)))</formula>
    </cfRule>
    <cfRule type="containsText" dxfId="5170" priority="5141" operator="containsText" text="SDP">
      <formula>NOT(ISERROR(SEARCH("SDP",K57)))</formula>
    </cfRule>
    <cfRule type="containsText" dxfId="5169" priority="5142" operator="containsText" text="REMOVE">
      <formula>NOT(ISERROR(SEARCH("REMOVE",K57)))</formula>
    </cfRule>
  </conditionalFormatting>
  <conditionalFormatting sqref="O57:V57 K57:M57">
    <cfRule type="containsText" dxfId="5168" priority="5137" operator="containsText" text="Timesheet">
      <formula>NOT(ISERROR(SEARCH("Timesheet",K57)))</formula>
    </cfRule>
    <cfRule type="containsText" dxfId="5167" priority="5138" operator="containsText" text="BP">
      <formula>NOT(ISERROR(SEARCH("BP",K57)))</formula>
    </cfRule>
  </conditionalFormatting>
  <conditionalFormatting sqref="O57:V57 K57:M57">
    <cfRule type="containsText" dxfId="5166" priority="5135" operator="containsText" text="Pay on 1st">
      <formula>NOT(ISERROR(SEARCH("Pay on 1st",K57)))</formula>
    </cfRule>
    <cfRule type="containsText" dxfId="5165" priority="5136" operator="containsText" text="BB">
      <formula>NOT(ISERROR(SEARCH("BB",K57)))</formula>
    </cfRule>
  </conditionalFormatting>
  <conditionalFormatting sqref="O57:V57 K57:M57">
    <cfRule type="containsText" dxfId="5164" priority="5134" operator="containsText" text="Cash app">
      <formula>NOT(ISERROR(SEARCH("Cash app",K57)))</formula>
    </cfRule>
  </conditionalFormatting>
  <conditionalFormatting sqref="O57:V57 K57:M57">
    <cfRule type="containsText" dxfId="5163" priority="5133" operator="containsText" text="Gas">
      <formula>NOT(ISERROR(SEARCH("Gas",K57)))</formula>
    </cfRule>
  </conditionalFormatting>
  <conditionalFormatting sqref="O57:V57 K57:M57">
    <cfRule type="containsText" dxfId="5162" priority="5132" operator="containsText" text="nurse">
      <formula>NOT(ISERROR(SEARCH("nurse",K57)))</formula>
    </cfRule>
  </conditionalFormatting>
  <conditionalFormatting sqref="O57:V57 K57:M57">
    <cfRule type="containsText" dxfId="5161" priority="5131" operator="containsText" text="NO PAY ">
      <formula>NOT(ISERROR(SEARCH("NO PAY ",K57)))</formula>
    </cfRule>
  </conditionalFormatting>
  <conditionalFormatting sqref="W57:X57">
    <cfRule type="containsText" dxfId="5160" priority="5126" operator="containsText" text="REG">
      <formula>NOT(ISERROR(SEARCH("REG",W57)))</formula>
    </cfRule>
    <cfRule type="containsText" dxfId="5159" priority="5127" operator="containsText" text="SUP">
      <formula>NOT(ISERROR(SEARCH("SUP",W57)))</formula>
    </cfRule>
    <cfRule type="containsText" dxfId="5158" priority="5128" operator="containsText" text="SDP">
      <formula>NOT(ISERROR(SEARCH("SDP",W57)))</formula>
    </cfRule>
    <cfRule type="containsText" dxfId="5157" priority="5129" operator="containsText" text="REMOVE">
      <formula>NOT(ISERROR(SEARCH("REMOVE",W57)))</formula>
    </cfRule>
  </conditionalFormatting>
  <conditionalFormatting sqref="W57:X57">
    <cfRule type="containsText" dxfId="5156" priority="5124" operator="containsText" text="Timesheet">
      <formula>NOT(ISERROR(SEARCH("Timesheet",W57)))</formula>
    </cfRule>
    <cfRule type="containsText" dxfId="5155" priority="5125" operator="containsText" text="BP">
      <formula>NOT(ISERROR(SEARCH("BP",W57)))</formula>
    </cfRule>
  </conditionalFormatting>
  <conditionalFormatting sqref="W57:X57">
    <cfRule type="containsText" dxfId="5154" priority="5122" operator="containsText" text="Pay on 1st">
      <formula>NOT(ISERROR(SEARCH("Pay on 1st",W57)))</formula>
    </cfRule>
    <cfRule type="containsText" dxfId="5153" priority="5123" operator="containsText" text="BB">
      <formula>NOT(ISERROR(SEARCH("BB",W57)))</formula>
    </cfRule>
  </conditionalFormatting>
  <conditionalFormatting sqref="W57:X57">
    <cfRule type="containsText" dxfId="5152" priority="5121" operator="containsText" text="Cash app">
      <formula>NOT(ISERROR(SEARCH("Cash app",W57)))</formula>
    </cfRule>
  </conditionalFormatting>
  <conditionalFormatting sqref="W57:X57">
    <cfRule type="containsText" dxfId="5151" priority="5120" operator="containsText" text="Gas">
      <formula>NOT(ISERROR(SEARCH("Gas",W57)))</formula>
    </cfRule>
  </conditionalFormatting>
  <conditionalFormatting sqref="W57:X57">
    <cfRule type="containsText" dxfId="5150" priority="5119" operator="containsText" text="nurse">
      <formula>NOT(ISERROR(SEARCH("nurse",W57)))</formula>
    </cfRule>
  </conditionalFormatting>
  <conditionalFormatting sqref="W57:X57">
    <cfRule type="containsText" dxfId="5149" priority="5118" operator="containsText" text="NO PAY ">
      <formula>NOT(ISERROR(SEARCH("NO PAY ",W57)))</formula>
    </cfRule>
  </conditionalFormatting>
  <conditionalFormatting sqref="Y57:Z57">
    <cfRule type="containsText" dxfId="5148" priority="5114" operator="containsText" text="REG">
      <formula>NOT(ISERROR(SEARCH("REG",Y57)))</formula>
    </cfRule>
    <cfRule type="containsText" dxfId="5147" priority="5115" operator="containsText" text="SUP">
      <formula>NOT(ISERROR(SEARCH("SUP",Y57)))</formula>
    </cfRule>
    <cfRule type="containsText" dxfId="5146" priority="5116" operator="containsText" text="SDP">
      <formula>NOT(ISERROR(SEARCH("SDP",Y57)))</formula>
    </cfRule>
    <cfRule type="containsText" dxfId="5145" priority="5117" operator="containsText" text="REMOVE">
      <formula>NOT(ISERROR(SEARCH("REMOVE",Y57)))</formula>
    </cfRule>
  </conditionalFormatting>
  <conditionalFormatting sqref="Y57:Z57">
    <cfRule type="containsText" dxfId="5144" priority="5112" operator="containsText" text="Timesheet">
      <formula>NOT(ISERROR(SEARCH("Timesheet",Y57)))</formula>
    </cfRule>
    <cfRule type="containsText" dxfId="5143" priority="5113" operator="containsText" text="BP">
      <formula>NOT(ISERROR(SEARCH("BP",Y57)))</formula>
    </cfRule>
  </conditionalFormatting>
  <conditionalFormatting sqref="Y57:Z57">
    <cfRule type="containsText" dxfId="5142" priority="5110" operator="containsText" text="Pay on 1st">
      <formula>NOT(ISERROR(SEARCH("Pay on 1st",Y57)))</formula>
    </cfRule>
    <cfRule type="containsText" dxfId="5141" priority="5111" operator="containsText" text="BB">
      <formula>NOT(ISERROR(SEARCH("BB",Y57)))</formula>
    </cfRule>
  </conditionalFormatting>
  <conditionalFormatting sqref="Y57:Z57">
    <cfRule type="containsText" dxfId="5140" priority="5109" operator="containsText" text="Cash app">
      <formula>NOT(ISERROR(SEARCH("Cash app",Y57)))</formula>
    </cfRule>
  </conditionalFormatting>
  <conditionalFormatting sqref="Y57:Z57">
    <cfRule type="containsText" dxfId="5139" priority="5108" operator="containsText" text="Gas">
      <formula>NOT(ISERROR(SEARCH("Gas",Y57)))</formula>
    </cfRule>
  </conditionalFormatting>
  <conditionalFormatting sqref="Y57:Z57">
    <cfRule type="containsText" dxfId="5138" priority="5107" operator="containsText" text="nurse">
      <formula>NOT(ISERROR(SEARCH("nurse",Y57)))</formula>
    </cfRule>
  </conditionalFormatting>
  <conditionalFormatting sqref="Y57:Z57">
    <cfRule type="containsText" dxfId="5137" priority="5106" operator="containsText" text="NO PAY ">
      <formula>NOT(ISERROR(SEARCH("NO PAY ",Y57)))</formula>
    </cfRule>
  </conditionalFormatting>
  <conditionalFormatting sqref="AA57:AB57">
    <cfRule type="containsText" dxfId="5136" priority="5102" operator="containsText" text="REG">
      <formula>NOT(ISERROR(SEARCH("REG",AA57)))</formula>
    </cfRule>
    <cfRule type="containsText" dxfId="5135" priority="5103" operator="containsText" text="SUP">
      <formula>NOT(ISERROR(SEARCH("SUP",AA57)))</formula>
    </cfRule>
    <cfRule type="containsText" dxfId="5134" priority="5104" operator="containsText" text="SDP">
      <formula>NOT(ISERROR(SEARCH("SDP",AA57)))</formula>
    </cfRule>
    <cfRule type="containsText" dxfId="5133" priority="5105" operator="containsText" text="REMOVE">
      <formula>NOT(ISERROR(SEARCH("REMOVE",AA57)))</formula>
    </cfRule>
  </conditionalFormatting>
  <conditionalFormatting sqref="AA57:AB57">
    <cfRule type="containsText" dxfId="5132" priority="5100" operator="containsText" text="Timesheet">
      <formula>NOT(ISERROR(SEARCH("Timesheet",AA57)))</formula>
    </cfRule>
    <cfRule type="containsText" dxfId="5131" priority="5101" operator="containsText" text="BP">
      <formula>NOT(ISERROR(SEARCH("BP",AA57)))</formula>
    </cfRule>
  </conditionalFormatting>
  <conditionalFormatting sqref="AA57:AB57">
    <cfRule type="containsText" dxfId="5130" priority="5098" operator="containsText" text="Pay on 1st">
      <formula>NOT(ISERROR(SEARCH("Pay on 1st",AA57)))</formula>
    </cfRule>
    <cfRule type="containsText" dxfId="5129" priority="5099" operator="containsText" text="BB">
      <formula>NOT(ISERROR(SEARCH("BB",AA57)))</formula>
    </cfRule>
  </conditionalFormatting>
  <conditionalFormatting sqref="AA57:AB57">
    <cfRule type="containsText" dxfId="5128" priority="5097" operator="containsText" text="Cash app">
      <formula>NOT(ISERROR(SEARCH("Cash app",AA57)))</formula>
    </cfRule>
  </conditionalFormatting>
  <conditionalFormatting sqref="AA57:AB57">
    <cfRule type="containsText" dxfId="5127" priority="5096" operator="containsText" text="Gas">
      <formula>NOT(ISERROR(SEARCH("Gas",AA57)))</formula>
    </cfRule>
  </conditionalFormatting>
  <conditionalFormatting sqref="AA57:AB57">
    <cfRule type="containsText" dxfId="5126" priority="5095" operator="containsText" text="nurse">
      <formula>NOT(ISERROR(SEARCH("nurse",AA57)))</formula>
    </cfRule>
  </conditionalFormatting>
  <conditionalFormatting sqref="AA57:AB57">
    <cfRule type="containsText" dxfId="5125" priority="5094" operator="containsText" text="NO PAY ">
      <formula>NOT(ISERROR(SEARCH("NO PAY ",AA57)))</formula>
    </cfRule>
  </conditionalFormatting>
  <conditionalFormatting sqref="K57:M57">
    <cfRule type="containsText" dxfId="5124" priority="5093" operator="containsText" text="Hold">
      <formula>NOT(ISERROR(SEARCH("Hold",K57)))</formula>
    </cfRule>
  </conditionalFormatting>
  <conditionalFormatting sqref="K57:M57">
    <cfRule type="containsText" dxfId="5123" priority="5092" operator="containsText" text="min">
      <formula>NOT(ISERROR(SEARCH("min",K57)))</formula>
    </cfRule>
  </conditionalFormatting>
  <conditionalFormatting sqref="K57:M57">
    <cfRule type="containsText" dxfId="5122" priority="5091" operator="containsText" text="paychex">
      <formula>NOT(ISERROR(SEARCH("paychex",K57)))</formula>
    </cfRule>
  </conditionalFormatting>
  <conditionalFormatting sqref="D57">
    <cfRule type="expression" dxfId="5121" priority="5090">
      <formula>"if(C:C==D:D)"</formula>
    </cfRule>
  </conditionalFormatting>
  <conditionalFormatting sqref="K57">
    <cfRule type="containsText" dxfId="5120" priority="5089" operator="containsText" text="adv">
      <formula>NOT(ISERROR(SEARCH("adv",K57)))</formula>
    </cfRule>
  </conditionalFormatting>
  <conditionalFormatting sqref="L57:M57">
    <cfRule type="containsText" dxfId="5119" priority="5088" operator="containsText" text="office">
      <formula>NOT(ISERROR(SEARCH("office",L57)))</formula>
    </cfRule>
  </conditionalFormatting>
  <conditionalFormatting sqref="O157:AB157 K157:M157">
    <cfRule type="containsText" dxfId="5118" priority="5084" operator="containsText" text="REG">
      <formula>NOT(ISERROR(SEARCH("REG",K157)))</formula>
    </cfRule>
    <cfRule type="containsText" dxfId="5117" priority="5085" operator="containsText" text="SUP">
      <formula>NOT(ISERROR(SEARCH("SUP",K157)))</formula>
    </cfRule>
    <cfRule type="containsText" dxfId="5116" priority="5086" operator="containsText" text="SDP">
      <formula>NOT(ISERROR(SEARCH("SDP",K157)))</formula>
    </cfRule>
    <cfRule type="containsText" dxfId="5115" priority="5087" operator="containsText" text="REMOVE">
      <formula>NOT(ISERROR(SEARCH("REMOVE",K157)))</formula>
    </cfRule>
  </conditionalFormatting>
  <conditionalFormatting sqref="O157:AB157 K157:M157">
    <cfRule type="containsText" dxfId="5114" priority="5082" operator="containsText" text="Timesheet">
      <formula>NOT(ISERROR(SEARCH("Timesheet",K157)))</formula>
    </cfRule>
    <cfRule type="containsText" dxfId="5113" priority="5083" operator="containsText" text="BP">
      <formula>NOT(ISERROR(SEARCH("BP",K157)))</formula>
    </cfRule>
  </conditionalFormatting>
  <conditionalFormatting sqref="O157:AB157 K157:M157">
    <cfRule type="containsText" dxfId="5112" priority="5080" operator="containsText" text="Pay on 1st">
      <formula>NOT(ISERROR(SEARCH("Pay on 1st",K157)))</formula>
    </cfRule>
    <cfRule type="containsText" dxfId="5111" priority="5081" operator="containsText" text="BB">
      <formula>NOT(ISERROR(SEARCH("BB",K157)))</formula>
    </cfRule>
  </conditionalFormatting>
  <conditionalFormatting sqref="O157:AB157 K157:M157">
    <cfRule type="containsText" dxfId="5110" priority="5079" operator="containsText" text="Cash app">
      <formula>NOT(ISERROR(SEARCH("Cash app",K157)))</formula>
    </cfRule>
  </conditionalFormatting>
  <conditionalFormatting sqref="O157:AB157 K157:M157">
    <cfRule type="containsText" dxfId="5109" priority="5078" operator="containsText" text="Gas">
      <formula>NOT(ISERROR(SEARCH("Gas",K157)))</formula>
    </cfRule>
  </conditionalFormatting>
  <conditionalFormatting sqref="O157:AB157 K157:M157">
    <cfRule type="containsText" dxfId="5108" priority="5077" operator="containsText" text="nurse">
      <formula>NOT(ISERROR(SEARCH("nurse",K157)))</formula>
    </cfRule>
  </conditionalFormatting>
  <conditionalFormatting sqref="O157:AB157 K157:M157">
    <cfRule type="containsText" dxfId="5107" priority="5076" operator="containsText" text="NO PAY ">
      <formula>NOT(ISERROR(SEARCH("NO PAY ",K157)))</formula>
    </cfRule>
  </conditionalFormatting>
  <conditionalFormatting sqref="K157:M157">
    <cfRule type="containsText" dxfId="5106" priority="5074" operator="containsText" text="Hold">
      <formula>NOT(ISERROR(SEARCH("Hold",K157)))</formula>
    </cfRule>
  </conditionalFormatting>
  <conditionalFormatting sqref="K157:M157">
    <cfRule type="containsText" dxfId="5105" priority="5073" operator="containsText" text="min">
      <formula>NOT(ISERROR(SEARCH("min",K157)))</formula>
    </cfRule>
  </conditionalFormatting>
  <conditionalFormatting sqref="K157:M157">
    <cfRule type="containsText" dxfId="5104" priority="5072" operator="containsText" text="paychex">
      <formula>NOT(ISERROR(SEARCH("paychex",K157)))</formula>
    </cfRule>
  </conditionalFormatting>
  <conditionalFormatting sqref="D157">
    <cfRule type="expression" dxfId="5103" priority="5071">
      <formula>"if(C:C==D:D)"</formula>
    </cfRule>
  </conditionalFormatting>
  <conditionalFormatting sqref="K157">
    <cfRule type="containsText" dxfId="5102" priority="5070" operator="containsText" text="adv">
      <formula>NOT(ISERROR(SEARCH("adv",K157)))</formula>
    </cfRule>
  </conditionalFormatting>
  <conditionalFormatting sqref="L157:M157">
    <cfRule type="containsText" dxfId="5101" priority="5069" operator="containsText" text="office">
      <formula>NOT(ISERROR(SEARCH("office",L157)))</formula>
    </cfRule>
  </conditionalFormatting>
  <conditionalFormatting sqref="O195:AB195 K195:M195">
    <cfRule type="containsText" dxfId="5100" priority="5065" operator="containsText" text="REG">
      <formula>NOT(ISERROR(SEARCH("REG",K195)))</formula>
    </cfRule>
    <cfRule type="containsText" dxfId="5099" priority="5066" operator="containsText" text="SUP">
      <formula>NOT(ISERROR(SEARCH("SUP",K195)))</formula>
    </cfRule>
    <cfRule type="containsText" dxfId="5098" priority="5067" operator="containsText" text="SDP">
      <formula>NOT(ISERROR(SEARCH("SDP",K195)))</formula>
    </cfRule>
    <cfRule type="containsText" dxfId="5097" priority="5068" operator="containsText" text="REMOVE">
      <formula>NOT(ISERROR(SEARCH("REMOVE",K195)))</formula>
    </cfRule>
  </conditionalFormatting>
  <conditionalFormatting sqref="O195:AB195 K195:M195">
    <cfRule type="containsText" dxfId="5096" priority="5063" operator="containsText" text="Timesheet">
      <formula>NOT(ISERROR(SEARCH("Timesheet",K195)))</formula>
    </cfRule>
    <cfRule type="containsText" dxfId="5095" priority="5064" operator="containsText" text="BP">
      <formula>NOT(ISERROR(SEARCH("BP",K195)))</formula>
    </cfRule>
  </conditionalFormatting>
  <conditionalFormatting sqref="O195:AB195 K195:M195">
    <cfRule type="containsText" dxfId="5094" priority="5061" operator="containsText" text="Pay on 1st">
      <formula>NOT(ISERROR(SEARCH("Pay on 1st",K195)))</formula>
    </cfRule>
    <cfRule type="containsText" dxfId="5093" priority="5062" operator="containsText" text="BB">
      <formula>NOT(ISERROR(SEARCH("BB",K195)))</formula>
    </cfRule>
  </conditionalFormatting>
  <conditionalFormatting sqref="O195:AB195 K195:M195">
    <cfRule type="containsText" dxfId="5092" priority="5060" operator="containsText" text="Cash app">
      <formula>NOT(ISERROR(SEARCH("Cash app",K195)))</formula>
    </cfRule>
  </conditionalFormatting>
  <conditionalFormatting sqref="O195:AB195 K195:M195">
    <cfRule type="containsText" dxfId="5091" priority="5059" operator="containsText" text="Gas">
      <formula>NOT(ISERROR(SEARCH("Gas",K195)))</formula>
    </cfRule>
  </conditionalFormatting>
  <conditionalFormatting sqref="O195:AB195 K195:M195">
    <cfRule type="containsText" dxfId="5090" priority="5058" operator="containsText" text="nurse">
      <formula>NOT(ISERROR(SEARCH("nurse",K195)))</formula>
    </cfRule>
  </conditionalFormatting>
  <conditionalFormatting sqref="O195:AB195 K195:M195">
    <cfRule type="containsText" dxfId="5089" priority="5057" operator="containsText" text="NO PAY ">
      <formula>NOT(ISERROR(SEARCH("NO PAY ",K195)))</formula>
    </cfRule>
  </conditionalFormatting>
  <conditionalFormatting sqref="K195:M195">
    <cfRule type="containsText" dxfId="5088" priority="5055" operator="containsText" text="Hold">
      <formula>NOT(ISERROR(SEARCH("Hold",K195)))</formula>
    </cfRule>
  </conditionalFormatting>
  <conditionalFormatting sqref="K195:M195">
    <cfRule type="containsText" dxfId="5087" priority="5054" operator="containsText" text="min">
      <formula>NOT(ISERROR(SEARCH("min",K195)))</formula>
    </cfRule>
  </conditionalFormatting>
  <conditionalFormatting sqref="K195:M195">
    <cfRule type="containsText" dxfId="5086" priority="5053" operator="containsText" text="paychex">
      <formula>NOT(ISERROR(SEARCH("paychex",K195)))</formula>
    </cfRule>
  </conditionalFormatting>
  <conditionalFormatting sqref="D195">
    <cfRule type="expression" dxfId="5085" priority="5052">
      <formula>"if(C:C==D:D)"</formula>
    </cfRule>
  </conditionalFormatting>
  <conditionalFormatting sqref="K195">
    <cfRule type="containsText" dxfId="5084" priority="5051" operator="containsText" text="adv">
      <formula>NOT(ISERROR(SEARCH("adv",K195)))</formula>
    </cfRule>
  </conditionalFormatting>
  <conditionalFormatting sqref="L195:M195">
    <cfRule type="containsText" dxfId="5083" priority="5050" operator="containsText" text="office">
      <formula>NOT(ISERROR(SEARCH("office",L195)))</formula>
    </cfRule>
  </conditionalFormatting>
  <conditionalFormatting sqref="K295:M295">
    <cfRule type="containsText" dxfId="5082" priority="5048" operator="containsText" text="Timesheet">
      <formula>NOT(ISERROR(SEARCH("Timesheet",K295)))</formula>
    </cfRule>
    <cfRule type="containsText" dxfId="5081" priority="5049" operator="containsText" text="BP">
      <formula>NOT(ISERROR(SEARCH("BP",K295)))</formula>
    </cfRule>
  </conditionalFormatting>
  <conditionalFormatting sqref="K295:M295">
    <cfRule type="containsText" dxfId="5080" priority="5046" operator="containsText" text="Pay on 1st">
      <formula>NOT(ISERROR(SEARCH("Pay on 1st",K295)))</formula>
    </cfRule>
    <cfRule type="containsText" dxfId="5079" priority="5047" operator="containsText" text="BB">
      <formula>NOT(ISERROR(SEARCH("BB",K295)))</formula>
    </cfRule>
  </conditionalFormatting>
  <conditionalFormatting sqref="K295:M295">
    <cfRule type="containsText" dxfId="5078" priority="5045" operator="containsText" text="Cash app">
      <formula>NOT(ISERROR(SEARCH("Cash app",K295)))</formula>
    </cfRule>
  </conditionalFormatting>
  <conditionalFormatting sqref="K295:M295">
    <cfRule type="containsText" dxfId="5077" priority="5044" operator="containsText" text="Gas">
      <formula>NOT(ISERROR(SEARCH("Gas",K295)))</formula>
    </cfRule>
  </conditionalFormatting>
  <conditionalFormatting sqref="K295:M295">
    <cfRule type="containsText" dxfId="5076" priority="5043" operator="containsText" text="nurse">
      <formula>NOT(ISERROR(SEARCH("nurse",K295)))</formula>
    </cfRule>
  </conditionalFormatting>
  <conditionalFormatting sqref="K295:M295">
    <cfRule type="containsText" dxfId="5075" priority="5042" operator="containsText" text="NO PAY ">
      <formula>NOT(ISERROR(SEARCH("NO PAY ",K295)))</formula>
    </cfRule>
  </conditionalFormatting>
  <conditionalFormatting sqref="K295:M295">
    <cfRule type="containsText" dxfId="5074" priority="5038" operator="containsText" text="REG">
      <formula>NOT(ISERROR(SEARCH("REG",K295)))</formula>
    </cfRule>
    <cfRule type="containsText" dxfId="5073" priority="5039" operator="containsText" text="SUP">
      <formula>NOT(ISERROR(SEARCH("SUP",K295)))</formula>
    </cfRule>
    <cfRule type="containsText" dxfId="5072" priority="5040" operator="containsText" text="SDP">
      <formula>NOT(ISERROR(SEARCH("SDP",K295)))</formula>
    </cfRule>
    <cfRule type="containsText" dxfId="5071" priority="5041" operator="containsText" text="REMOVE">
      <formula>NOT(ISERROR(SEARCH("REMOVE",K295)))</formula>
    </cfRule>
  </conditionalFormatting>
  <conditionalFormatting sqref="K295:M295">
    <cfRule type="containsText" dxfId="5070" priority="5037" operator="containsText" text="Hold">
      <formula>NOT(ISERROR(SEARCH("Hold",K295)))</formula>
    </cfRule>
  </conditionalFormatting>
  <conditionalFormatting sqref="K295:M295">
    <cfRule type="containsText" dxfId="5069" priority="5036" operator="containsText" text="min">
      <formula>NOT(ISERROR(SEARCH("min",K295)))</formula>
    </cfRule>
  </conditionalFormatting>
  <conditionalFormatting sqref="K295:M295">
    <cfRule type="containsText" dxfId="5068" priority="5035" operator="containsText" text="paychex">
      <formula>NOT(ISERROR(SEARCH("paychex",K295)))</formula>
    </cfRule>
  </conditionalFormatting>
  <conditionalFormatting sqref="O295:AB295">
    <cfRule type="containsText" dxfId="5067" priority="5031" operator="containsText" text="REG">
      <formula>NOT(ISERROR(SEARCH("REG",O295)))</formula>
    </cfRule>
    <cfRule type="containsText" dxfId="5066" priority="5032" operator="containsText" text="SUP">
      <formula>NOT(ISERROR(SEARCH("SUP",O295)))</formula>
    </cfRule>
    <cfRule type="containsText" dxfId="5065" priority="5033" operator="containsText" text="SDP">
      <formula>NOT(ISERROR(SEARCH("SDP",O295)))</formula>
    </cfRule>
    <cfRule type="containsText" dxfId="5064" priority="5034" operator="containsText" text="REMOVE">
      <formula>NOT(ISERROR(SEARCH("REMOVE",O295)))</formula>
    </cfRule>
  </conditionalFormatting>
  <conditionalFormatting sqref="O295:AB295">
    <cfRule type="containsText" dxfId="5063" priority="5029" operator="containsText" text="Timesheet">
      <formula>NOT(ISERROR(SEARCH("Timesheet",O295)))</formula>
    </cfRule>
    <cfRule type="containsText" dxfId="5062" priority="5030" operator="containsText" text="BP">
      <formula>NOT(ISERROR(SEARCH("BP",O295)))</formula>
    </cfRule>
  </conditionalFormatting>
  <conditionalFormatting sqref="O295:AB295">
    <cfRule type="containsText" dxfId="5061" priority="5027" operator="containsText" text="Pay on 1st">
      <formula>NOT(ISERROR(SEARCH("Pay on 1st",O295)))</formula>
    </cfRule>
    <cfRule type="containsText" dxfId="5060" priority="5028" operator="containsText" text="BB">
      <formula>NOT(ISERROR(SEARCH("BB",O295)))</formula>
    </cfRule>
  </conditionalFormatting>
  <conditionalFormatting sqref="O295:AB295">
    <cfRule type="containsText" dxfId="5059" priority="5026" operator="containsText" text="Cash app">
      <formula>NOT(ISERROR(SEARCH("Cash app",O295)))</formula>
    </cfRule>
  </conditionalFormatting>
  <conditionalFormatting sqref="O295:AB295">
    <cfRule type="containsText" dxfId="5058" priority="5025" operator="containsText" text="Gas">
      <formula>NOT(ISERROR(SEARCH("Gas",O295)))</formula>
    </cfRule>
  </conditionalFormatting>
  <conditionalFormatting sqref="O295:AB295">
    <cfRule type="containsText" dxfId="5057" priority="5024" operator="containsText" text="nurse">
      <formula>NOT(ISERROR(SEARCH("nurse",O295)))</formula>
    </cfRule>
  </conditionalFormatting>
  <conditionalFormatting sqref="O295:AB295">
    <cfRule type="containsText" dxfId="5056" priority="5023" operator="containsText" text="NO PAY ">
      <formula>NOT(ISERROR(SEARCH("NO PAY ",O295)))</formula>
    </cfRule>
  </conditionalFormatting>
  <conditionalFormatting sqref="D295">
    <cfRule type="expression" dxfId="5055" priority="5021">
      <formula>"if(C:C==D:D)"</formula>
    </cfRule>
  </conditionalFormatting>
  <conditionalFormatting sqref="K295">
    <cfRule type="containsText" dxfId="5054" priority="5020" operator="containsText" text="adv">
      <formula>NOT(ISERROR(SEARCH("adv",K295)))</formula>
    </cfRule>
  </conditionalFormatting>
  <conditionalFormatting sqref="L295:M295">
    <cfRule type="containsText" dxfId="5053" priority="5019" operator="containsText" text="office">
      <formula>NOT(ISERROR(SEARCH("office",L295)))</formula>
    </cfRule>
  </conditionalFormatting>
  <conditionalFormatting sqref="O298:AB298 K298:M298">
    <cfRule type="containsText" dxfId="5052" priority="5015" operator="containsText" text="REG">
      <formula>NOT(ISERROR(SEARCH("REG",K298)))</formula>
    </cfRule>
    <cfRule type="containsText" dxfId="5051" priority="5016" operator="containsText" text="SUP">
      <formula>NOT(ISERROR(SEARCH("SUP",K298)))</formula>
    </cfRule>
    <cfRule type="containsText" dxfId="5050" priority="5017" operator="containsText" text="SDP">
      <formula>NOT(ISERROR(SEARCH("SDP",K298)))</formula>
    </cfRule>
    <cfRule type="containsText" dxfId="5049" priority="5018" operator="containsText" text="REMOVE">
      <formula>NOT(ISERROR(SEARCH("REMOVE",K298)))</formula>
    </cfRule>
  </conditionalFormatting>
  <conditionalFormatting sqref="P298:AB298">
    <cfRule type="containsText" dxfId="5048" priority="5013" operator="containsText" text="Timesheet">
      <formula>NOT(ISERROR(SEARCH("Timesheet",P298)))</formula>
    </cfRule>
    <cfRule type="containsText" dxfId="5047" priority="5014" operator="containsText" text="BP">
      <formula>NOT(ISERROR(SEARCH("BP",P298)))</formula>
    </cfRule>
  </conditionalFormatting>
  <conditionalFormatting sqref="P298:AB298">
    <cfRule type="containsText" dxfId="5046" priority="5011" operator="containsText" text="Pay on 1st">
      <formula>NOT(ISERROR(SEARCH("Pay on 1st",P298)))</formula>
    </cfRule>
    <cfRule type="containsText" dxfId="5045" priority="5012" operator="containsText" text="BB">
      <formula>NOT(ISERROR(SEARCH("BB",P298)))</formula>
    </cfRule>
  </conditionalFormatting>
  <conditionalFormatting sqref="P298:AB298">
    <cfRule type="containsText" dxfId="5044" priority="5010" operator="containsText" text="Cash app">
      <formula>NOT(ISERROR(SEARCH("Cash app",P298)))</formula>
    </cfRule>
  </conditionalFormatting>
  <conditionalFormatting sqref="O298:AB298 K298:M298">
    <cfRule type="containsText" dxfId="5043" priority="5009" operator="containsText" text="Gas">
      <formula>NOT(ISERROR(SEARCH("Gas",K298)))</formula>
    </cfRule>
  </conditionalFormatting>
  <conditionalFormatting sqref="P298:AB298">
    <cfRule type="containsText" dxfId="5042" priority="5008" operator="containsText" text="nurse">
      <formula>NOT(ISERROR(SEARCH("nurse",P298)))</formula>
    </cfRule>
  </conditionalFormatting>
  <conditionalFormatting sqref="P298:AB298">
    <cfRule type="containsText" dxfId="5041" priority="5007" operator="containsText" text="NO PAY ">
      <formula>NOT(ISERROR(SEARCH("NO PAY ",P298)))</formula>
    </cfRule>
  </conditionalFormatting>
  <conditionalFormatting sqref="K298:M298">
    <cfRule type="containsText" dxfId="5040" priority="5005" operator="containsText" text="Hold">
      <formula>NOT(ISERROR(SEARCH("Hold",K298)))</formula>
    </cfRule>
  </conditionalFormatting>
  <conditionalFormatting sqref="K298:M298">
    <cfRule type="containsText" dxfId="5039" priority="5004" operator="containsText" text="min">
      <formula>NOT(ISERROR(SEARCH("min",K298)))</formula>
    </cfRule>
  </conditionalFormatting>
  <conditionalFormatting sqref="K298:M298">
    <cfRule type="containsText" dxfId="5038" priority="5003" operator="containsText" text="paychex">
      <formula>NOT(ISERROR(SEARCH("paychex",K298)))</formula>
    </cfRule>
  </conditionalFormatting>
  <conditionalFormatting sqref="D298">
    <cfRule type="expression" dxfId="5037" priority="5002">
      <formula>"if(C:C==D:D)"</formula>
    </cfRule>
  </conditionalFormatting>
  <conditionalFormatting sqref="K298">
    <cfRule type="containsText" dxfId="5036" priority="5001" operator="containsText" text="adv">
      <formula>NOT(ISERROR(SEARCH("adv",K298)))</formula>
    </cfRule>
  </conditionalFormatting>
  <conditionalFormatting sqref="L298:M298">
    <cfRule type="containsText" dxfId="5035" priority="5000" operator="containsText" text="office">
      <formula>NOT(ISERROR(SEARCH("office",L298)))</formula>
    </cfRule>
  </conditionalFormatting>
  <conditionalFormatting sqref="U233:V233 L233:M233">
    <cfRule type="containsText" dxfId="5034" priority="4996" operator="containsText" text="REG">
      <formula>NOT(ISERROR(SEARCH("REG",L233)))</formula>
    </cfRule>
    <cfRule type="containsText" dxfId="5033" priority="4997" operator="containsText" text="SUP">
      <formula>NOT(ISERROR(SEARCH("SUP",L233)))</formula>
    </cfRule>
    <cfRule type="containsText" dxfId="5032" priority="4998" operator="containsText" text="SDP">
      <formula>NOT(ISERROR(SEARCH("SDP",L233)))</formula>
    </cfRule>
    <cfRule type="containsText" dxfId="5031" priority="4999" operator="containsText" text="REMOVE">
      <formula>NOT(ISERROR(SEARCH("REMOVE",L233)))</formula>
    </cfRule>
  </conditionalFormatting>
  <conditionalFormatting sqref="U233:V233 L233:M233">
    <cfRule type="containsText" dxfId="5030" priority="4994" operator="containsText" text="Timesheet">
      <formula>NOT(ISERROR(SEARCH("Timesheet",L233)))</formula>
    </cfRule>
    <cfRule type="containsText" dxfId="5029" priority="4995" operator="containsText" text="BP">
      <formula>NOT(ISERROR(SEARCH("BP",L233)))</formula>
    </cfRule>
  </conditionalFormatting>
  <conditionalFormatting sqref="U233:V233 L233:M233">
    <cfRule type="containsText" dxfId="5028" priority="4992" operator="containsText" text="Pay on 1st">
      <formula>NOT(ISERROR(SEARCH("Pay on 1st",L233)))</formula>
    </cfRule>
    <cfRule type="containsText" dxfId="5027" priority="4993" operator="containsText" text="BB">
      <formula>NOT(ISERROR(SEARCH("BB",L233)))</formula>
    </cfRule>
  </conditionalFormatting>
  <conditionalFormatting sqref="U233:V233 L233:M233">
    <cfRule type="containsText" dxfId="5026" priority="4991" operator="containsText" text="Cash app">
      <formula>NOT(ISERROR(SEARCH("Cash app",L233)))</formula>
    </cfRule>
  </conditionalFormatting>
  <conditionalFormatting sqref="U233:V233 L233:M233">
    <cfRule type="containsText" dxfId="5025" priority="4990" operator="containsText" text="Gas">
      <formula>NOT(ISERROR(SEARCH("Gas",L233)))</formula>
    </cfRule>
  </conditionalFormatting>
  <conditionalFormatting sqref="U233:V233 L233:M233">
    <cfRule type="containsText" dxfId="5024" priority="4989" operator="containsText" text="nurse">
      <formula>NOT(ISERROR(SEARCH("nurse",L233)))</formula>
    </cfRule>
  </conditionalFormatting>
  <conditionalFormatting sqref="U233:V233 L233:M233">
    <cfRule type="containsText" dxfId="5023" priority="4988" operator="containsText" text="NO PAY ">
      <formula>NOT(ISERROR(SEARCH("NO PAY ",L233)))</formula>
    </cfRule>
  </conditionalFormatting>
  <conditionalFormatting sqref="O233:T233 K233:M233">
    <cfRule type="containsText" dxfId="5022" priority="4983" operator="containsText" text="REG">
      <formula>NOT(ISERROR(SEARCH("REG",K233)))</formula>
    </cfRule>
    <cfRule type="containsText" dxfId="5021" priority="4984" operator="containsText" text="SUP">
      <formula>NOT(ISERROR(SEARCH("SUP",K233)))</formula>
    </cfRule>
    <cfRule type="containsText" dxfId="5020" priority="4985" operator="containsText" text="SDP">
      <formula>NOT(ISERROR(SEARCH("SDP",K233)))</formula>
    </cfRule>
    <cfRule type="containsText" dxfId="5019" priority="4986" operator="containsText" text="REMOVE">
      <formula>NOT(ISERROR(SEARCH("REMOVE",K233)))</formula>
    </cfRule>
  </conditionalFormatting>
  <conditionalFormatting sqref="O233:T233 K233:M233">
    <cfRule type="containsText" dxfId="5018" priority="4981" operator="containsText" text="Timesheet">
      <formula>NOT(ISERROR(SEARCH("Timesheet",K233)))</formula>
    </cfRule>
    <cfRule type="containsText" dxfId="5017" priority="4982" operator="containsText" text="BP">
      <formula>NOT(ISERROR(SEARCH("BP",K233)))</formula>
    </cfRule>
  </conditionalFormatting>
  <conditionalFormatting sqref="O233:T233 K233:M233">
    <cfRule type="containsText" dxfId="5016" priority="4979" operator="containsText" text="Pay on 1st">
      <formula>NOT(ISERROR(SEARCH("Pay on 1st",K233)))</formula>
    </cfRule>
    <cfRule type="containsText" dxfId="5015" priority="4980" operator="containsText" text="BB">
      <formula>NOT(ISERROR(SEARCH("BB",K233)))</formula>
    </cfRule>
  </conditionalFormatting>
  <conditionalFormatting sqref="O233:T233 K233:M233">
    <cfRule type="containsText" dxfId="5014" priority="4978" operator="containsText" text="Cash app">
      <formula>NOT(ISERROR(SEARCH("Cash app",K233)))</formula>
    </cfRule>
  </conditionalFormatting>
  <conditionalFormatting sqref="O233:T233 K233:M233">
    <cfRule type="containsText" dxfId="5013" priority="4977" operator="containsText" text="Gas">
      <formula>NOT(ISERROR(SEARCH("Gas",K233)))</formula>
    </cfRule>
  </conditionalFormatting>
  <conditionalFormatting sqref="O233:T233 K233:M233">
    <cfRule type="containsText" dxfId="5012" priority="4976" operator="containsText" text="nurse">
      <formula>NOT(ISERROR(SEARCH("nurse",K233)))</formula>
    </cfRule>
  </conditionalFormatting>
  <conditionalFormatting sqref="O233:T233 K233:M233">
    <cfRule type="containsText" dxfId="5011" priority="4975" operator="containsText" text="NO PAY ">
      <formula>NOT(ISERROR(SEARCH("NO PAY ",K233)))</formula>
    </cfRule>
  </conditionalFormatting>
  <conditionalFormatting sqref="W233:X233">
    <cfRule type="containsText" dxfId="5010" priority="4970" operator="containsText" text="REG">
      <formula>NOT(ISERROR(SEARCH("REG",W233)))</formula>
    </cfRule>
    <cfRule type="containsText" dxfId="5009" priority="4971" operator="containsText" text="SUP">
      <formula>NOT(ISERROR(SEARCH("SUP",W233)))</formula>
    </cfRule>
    <cfRule type="containsText" dxfId="5008" priority="4972" operator="containsText" text="SDP">
      <formula>NOT(ISERROR(SEARCH("SDP",W233)))</formula>
    </cfRule>
    <cfRule type="containsText" dxfId="5007" priority="4973" operator="containsText" text="REMOVE">
      <formula>NOT(ISERROR(SEARCH("REMOVE",W233)))</formula>
    </cfRule>
  </conditionalFormatting>
  <conditionalFormatting sqref="W233:X233">
    <cfRule type="containsText" dxfId="5006" priority="4968" operator="containsText" text="Timesheet">
      <formula>NOT(ISERROR(SEARCH("Timesheet",W233)))</formula>
    </cfRule>
    <cfRule type="containsText" dxfId="5005" priority="4969" operator="containsText" text="BP">
      <formula>NOT(ISERROR(SEARCH("BP",W233)))</formula>
    </cfRule>
  </conditionalFormatting>
  <conditionalFormatting sqref="W233:X233">
    <cfRule type="containsText" dxfId="5004" priority="4966" operator="containsText" text="Pay on 1st">
      <formula>NOT(ISERROR(SEARCH("Pay on 1st",W233)))</formula>
    </cfRule>
    <cfRule type="containsText" dxfId="5003" priority="4967" operator="containsText" text="BB">
      <formula>NOT(ISERROR(SEARCH("BB",W233)))</formula>
    </cfRule>
  </conditionalFormatting>
  <conditionalFormatting sqref="W233:X233">
    <cfRule type="containsText" dxfId="5002" priority="4965" operator="containsText" text="Cash app">
      <formula>NOT(ISERROR(SEARCH("Cash app",W233)))</formula>
    </cfRule>
  </conditionalFormatting>
  <conditionalFormatting sqref="W233:X233">
    <cfRule type="containsText" dxfId="5001" priority="4964" operator="containsText" text="Gas">
      <formula>NOT(ISERROR(SEARCH("Gas",W233)))</formula>
    </cfRule>
  </conditionalFormatting>
  <conditionalFormatting sqref="W233:X233">
    <cfRule type="containsText" dxfId="5000" priority="4963" operator="containsText" text="nurse">
      <formula>NOT(ISERROR(SEARCH("nurse",W233)))</formula>
    </cfRule>
  </conditionalFormatting>
  <conditionalFormatting sqref="W233:X233">
    <cfRule type="containsText" dxfId="4999" priority="4962" operator="containsText" text="NO PAY ">
      <formula>NOT(ISERROR(SEARCH("NO PAY ",W233)))</formula>
    </cfRule>
  </conditionalFormatting>
  <conditionalFormatting sqref="Y233:Z233">
    <cfRule type="containsText" dxfId="4998" priority="4958" operator="containsText" text="REG">
      <formula>NOT(ISERROR(SEARCH("REG",Y233)))</formula>
    </cfRule>
    <cfRule type="containsText" dxfId="4997" priority="4959" operator="containsText" text="SUP">
      <formula>NOT(ISERROR(SEARCH("SUP",Y233)))</formula>
    </cfRule>
    <cfRule type="containsText" dxfId="4996" priority="4960" operator="containsText" text="SDP">
      <formula>NOT(ISERROR(SEARCH("SDP",Y233)))</formula>
    </cfRule>
    <cfRule type="containsText" dxfId="4995" priority="4961" operator="containsText" text="REMOVE">
      <formula>NOT(ISERROR(SEARCH("REMOVE",Y233)))</formula>
    </cfRule>
  </conditionalFormatting>
  <conditionalFormatting sqref="Y233:Z233">
    <cfRule type="containsText" dxfId="4994" priority="4956" operator="containsText" text="Timesheet">
      <formula>NOT(ISERROR(SEARCH("Timesheet",Y233)))</formula>
    </cfRule>
    <cfRule type="containsText" dxfId="4993" priority="4957" operator="containsText" text="BP">
      <formula>NOT(ISERROR(SEARCH("BP",Y233)))</formula>
    </cfRule>
  </conditionalFormatting>
  <conditionalFormatting sqref="Y233:Z233">
    <cfRule type="containsText" dxfId="4992" priority="4954" operator="containsText" text="Pay on 1st">
      <formula>NOT(ISERROR(SEARCH("Pay on 1st",Y233)))</formula>
    </cfRule>
    <cfRule type="containsText" dxfId="4991" priority="4955" operator="containsText" text="BB">
      <formula>NOT(ISERROR(SEARCH("BB",Y233)))</formula>
    </cfRule>
  </conditionalFormatting>
  <conditionalFormatting sqref="Y233:Z233">
    <cfRule type="containsText" dxfId="4990" priority="4953" operator="containsText" text="Cash app">
      <formula>NOT(ISERROR(SEARCH("Cash app",Y233)))</formula>
    </cfRule>
  </conditionalFormatting>
  <conditionalFormatting sqref="Y233:Z233">
    <cfRule type="containsText" dxfId="4989" priority="4952" operator="containsText" text="Gas">
      <formula>NOT(ISERROR(SEARCH("Gas",Y233)))</formula>
    </cfRule>
  </conditionalFormatting>
  <conditionalFormatting sqref="Y233:Z233">
    <cfRule type="containsText" dxfId="4988" priority="4951" operator="containsText" text="nurse">
      <formula>NOT(ISERROR(SEARCH("nurse",Y233)))</formula>
    </cfRule>
  </conditionalFormatting>
  <conditionalFormatting sqref="Y233:Z233">
    <cfRule type="containsText" dxfId="4987" priority="4950" operator="containsText" text="NO PAY ">
      <formula>NOT(ISERROR(SEARCH("NO PAY ",Y233)))</formula>
    </cfRule>
  </conditionalFormatting>
  <conditionalFormatting sqref="AA233:AB233">
    <cfRule type="containsText" dxfId="4986" priority="4946" operator="containsText" text="REG">
      <formula>NOT(ISERROR(SEARCH("REG",AA233)))</formula>
    </cfRule>
    <cfRule type="containsText" dxfId="4985" priority="4947" operator="containsText" text="SUP">
      <formula>NOT(ISERROR(SEARCH("SUP",AA233)))</formula>
    </cfRule>
    <cfRule type="containsText" dxfId="4984" priority="4948" operator="containsText" text="SDP">
      <formula>NOT(ISERROR(SEARCH("SDP",AA233)))</formula>
    </cfRule>
    <cfRule type="containsText" dxfId="4983" priority="4949" operator="containsText" text="REMOVE">
      <formula>NOT(ISERROR(SEARCH("REMOVE",AA233)))</formula>
    </cfRule>
  </conditionalFormatting>
  <conditionalFormatting sqref="AA233:AB233">
    <cfRule type="containsText" dxfId="4982" priority="4944" operator="containsText" text="Timesheet">
      <formula>NOT(ISERROR(SEARCH("Timesheet",AA233)))</formula>
    </cfRule>
    <cfRule type="containsText" dxfId="4981" priority="4945" operator="containsText" text="BP">
      <formula>NOT(ISERROR(SEARCH("BP",AA233)))</formula>
    </cfRule>
  </conditionalFormatting>
  <conditionalFormatting sqref="AA233:AB233">
    <cfRule type="containsText" dxfId="4980" priority="4942" operator="containsText" text="Pay on 1st">
      <formula>NOT(ISERROR(SEARCH("Pay on 1st",AA233)))</formula>
    </cfRule>
    <cfRule type="containsText" dxfId="4979" priority="4943" operator="containsText" text="BB">
      <formula>NOT(ISERROR(SEARCH("BB",AA233)))</formula>
    </cfRule>
  </conditionalFormatting>
  <conditionalFormatting sqref="AA233:AB233">
    <cfRule type="containsText" dxfId="4978" priority="4941" operator="containsText" text="Cash app">
      <formula>NOT(ISERROR(SEARCH("Cash app",AA233)))</formula>
    </cfRule>
  </conditionalFormatting>
  <conditionalFormatting sqref="AA233:AB233">
    <cfRule type="containsText" dxfId="4977" priority="4940" operator="containsText" text="Gas">
      <formula>NOT(ISERROR(SEARCH("Gas",AA233)))</formula>
    </cfRule>
  </conditionalFormatting>
  <conditionalFormatting sqref="AA233:AB233">
    <cfRule type="containsText" dxfId="4976" priority="4939" operator="containsText" text="nurse">
      <formula>NOT(ISERROR(SEARCH("nurse",AA233)))</formula>
    </cfRule>
  </conditionalFormatting>
  <conditionalFormatting sqref="AA233:AB233">
    <cfRule type="containsText" dxfId="4975" priority="4938" operator="containsText" text="NO PAY ">
      <formula>NOT(ISERROR(SEARCH("NO PAY ",AA233)))</formula>
    </cfRule>
  </conditionalFormatting>
  <conditionalFormatting sqref="K233:M233">
    <cfRule type="containsText" dxfId="4974" priority="4937" operator="containsText" text="Hold">
      <formula>NOT(ISERROR(SEARCH("Hold",K233)))</formula>
    </cfRule>
  </conditionalFormatting>
  <conditionalFormatting sqref="K233:M233">
    <cfRule type="containsText" dxfId="4973" priority="4936" operator="containsText" text="min">
      <formula>NOT(ISERROR(SEARCH("min",K233)))</formula>
    </cfRule>
  </conditionalFormatting>
  <conditionalFormatting sqref="K233:M233">
    <cfRule type="containsText" dxfId="4972" priority="4935" operator="containsText" text="paychex">
      <formula>NOT(ISERROR(SEARCH("paychex",K233)))</formula>
    </cfRule>
  </conditionalFormatting>
  <conditionalFormatting sqref="D233">
    <cfRule type="expression" dxfId="4971" priority="4934">
      <formula>"if(C:C==D:D)"</formula>
    </cfRule>
  </conditionalFormatting>
  <conditionalFormatting sqref="K233">
    <cfRule type="containsText" dxfId="4970" priority="4933" operator="containsText" text="adv">
      <formula>NOT(ISERROR(SEARCH("adv",K233)))</formula>
    </cfRule>
  </conditionalFormatting>
  <conditionalFormatting sqref="L233:M233">
    <cfRule type="containsText" dxfId="4969" priority="4932" operator="containsText" text="office">
      <formula>NOT(ISERROR(SEARCH("office",L233)))</formula>
    </cfRule>
  </conditionalFormatting>
  <conditionalFormatting sqref="O18:V18 K18:M18">
    <cfRule type="containsText" dxfId="4968" priority="4928" operator="containsText" text="REG">
      <formula>NOT(ISERROR(SEARCH("REG",K18)))</formula>
    </cfRule>
    <cfRule type="containsText" dxfId="4967" priority="4929" operator="containsText" text="SUP">
      <formula>NOT(ISERROR(SEARCH("SUP",K18)))</formula>
    </cfRule>
    <cfRule type="containsText" dxfId="4966" priority="4930" operator="containsText" text="SDP">
      <formula>NOT(ISERROR(SEARCH("SDP",K18)))</formula>
    </cfRule>
    <cfRule type="containsText" dxfId="4965" priority="4931" operator="containsText" text="REMOVE">
      <formula>NOT(ISERROR(SEARCH("REMOVE",K18)))</formula>
    </cfRule>
  </conditionalFormatting>
  <conditionalFormatting sqref="O18:AB18 K18:M18">
    <cfRule type="containsText" dxfId="4964" priority="4926" operator="containsText" text="Timesheet">
      <formula>NOT(ISERROR(SEARCH("Timesheet",K18)))</formula>
    </cfRule>
    <cfRule type="containsText" dxfId="4963" priority="4927" operator="containsText" text="BP">
      <formula>NOT(ISERROR(SEARCH("BP",K18)))</formula>
    </cfRule>
  </conditionalFormatting>
  <conditionalFormatting sqref="O18:AB18 K18:M18">
    <cfRule type="containsText" dxfId="4962" priority="4924" operator="containsText" text="Pay on 1st">
      <formula>NOT(ISERROR(SEARCH("Pay on 1st",K18)))</formula>
    </cfRule>
    <cfRule type="containsText" dxfId="4961" priority="4925" operator="containsText" text="BB">
      <formula>NOT(ISERROR(SEARCH("BB",K18)))</formula>
    </cfRule>
  </conditionalFormatting>
  <conditionalFormatting sqref="O18:AB18 K18:M18">
    <cfRule type="containsText" dxfId="4960" priority="4923" operator="containsText" text="Cash app">
      <formula>NOT(ISERROR(SEARCH("Cash app",K18)))</formula>
    </cfRule>
  </conditionalFormatting>
  <conditionalFormatting sqref="O18:AB18 K18:M18">
    <cfRule type="containsText" dxfId="4959" priority="4922" operator="containsText" text="Gas">
      <formula>NOT(ISERROR(SEARCH("Gas",K18)))</formula>
    </cfRule>
  </conditionalFormatting>
  <conditionalFormatting sqref="O18:AB18 K18:M18">
    <cfRule type="containsText" dxfId="4958" priority="4921" operator="containsText" text="nurse">
      <formula>NOT(ISERROR(SEARCH("nurse",K18)))</formula>
    </cfRule>
  </conditionalFormatting>
  <conditionalFormatting sqref="O18:AB18 K18:M18">
    <cfRule type="containsText" dxfId="4957" priority="4920" operator="containsText" text="NO PAY ">
      <formula>NOT(ISERROR(SEARCH("NO PAY ",K18)))</formula>
    </cfRule>
  </conditionalFormatting>
  <conditionalFormatting sqref="W18:AB18">
    <cfRule type="containsText" dxfId="4956" priority="4916" operator="containsText" text="REG">
      <formula>NOT(ISERROR(SEARCH("REG",W18)))</formula>
    </cfRule>
    <cfRule type="containsText" dxfId="4955" priority="4917" operator="containsText" text="SUP">
      <formula>NOT(ISERROR(SEARCH("SUP",W18)))</formula>
    </cfRule>
    <cfRule type="containsText" dxfId="4954" priority="4918" operator="containsText" text="SDP">
      <formula>NOT(ISERROR(SEARCH("SDP",W18)))</formula>
    </cfRule>
    <cfRule type="containsText" dxfId="4953" priority="4919" operator="containsText" text="REMOVE">
      <formula>NOT(ISERROR(SEARCH("REMOVE",W18)))</formula>
    </cfRule>
  </conditionalFormatting>
  <conditionalFormatting sqref="K18:M18">
    <cfRule type="containsText" dxfId="4952" priority="4914" operator="containsText" text="Hold">
      <formula>NOT(ISERROR(SEARCH("Hold",K18)))</formula>
    </cfRule>
  </conditionalFormatting>
  <conditionalFormatting sqref="K18:M18">
    <cfRule type="containsText" dxfId="4951" priority="4913" operator="containsText" text="min">
      <formula>NOT(ISERROR(SEARCH("min",K18)))</formula>
    </cfRule>
  </conditionalFormatting>
  <conditionalFormatting sqref="K18:M18">
    <cfRule type="containsText" dxfId="4950" priority="4912" operator="containsText" text="paychex">
      <formula>NOT(ISERROR(SEARCH("paychex",K18)))</formula>
    </cfRule>
  </conditionalFormatting>
  <conditionalFormatting sqref="D18">
    <cfRule type="expression" dxfId="4949" priority="4911">
      <formula>"if(C:C==D:D)"</formula>
    </cfRule>
  </conditionalFormatting>
  <conditionalFormatting sqref="K18">
    <cfRule type="containsText" dxfId="4948" priority="4910" operator="containsText" text="adv">
      <formula>NOT(ISERROR(SEARCH("adv",K18)))</formula>
    </cfRule>
  </conditionalFormatting>
  <conditionalFormatting sqref="L18:M18">
    <cfRule type="containsText" dxfId="4947" priority="4909" operator="containsText" text="office">
      <formula>NOT(ISERROR(SEARCH("office",L18)))</formula>
    </cfRule>
  </conditionalFormatting>
  <conditionalFormatting sqref="O99:V99 K99:M99">
    <cfRule type="containsText" dxfId="4946" priority="4850" operator="containsText" text="REG">
      <formula>NOT(ISERROR(SEARCH("REG",K99)))</formula>
    </cfRule>
    <cfRule type="containsText" dxfId="4945" priority="4851" operator="containsText" text="SUP">
      <formula>NOT(ISERROR(SEARCH("SUP",K99)))</formula>
    </cfRule>
    <cfRule type="containsText" dxfId="4944" priority="4852" operator="containsText" text="SDP">
      <formula>NOT(ISERROR(SEARCH("SDP",K99)))</formula>
    </cfRule>
    <cfRule type="containsText" dxfId="4943" priority="4853" operator="containsText" text="REMOVE">
      <formula>NOT(ISERROR(SEARCH("REMOVE",K99)))</formula>
    </cfRule>
  </conditionalFormatting>
  <conditionalFormatting sqref="O99:AB99 K99:M99">
    <cfRule type="containsText" dxfId="4942" priority="4848" operator="containsText" text="Timesheet">
      <formula>NOT(ISERROR(SEARCH("Timesheet",K99)))</formula>
    </cfRule>
    <cfRule type="containsText" dxfId="4941" priority="4849" operator="containsText" text="BP">
      <formula>NOT(ISERROR(SEARCH("BP",K99)))</formula>
    </cfRule>
  </conditionalFormatting>
  <conditionalFormatting sqref="O99:AB99 K99:M99">
    <cfRule type="containsText" dxfId="4940" priority="4846" operator="containsText" text="Pay on 1st">
      <formula>NOT(ISERROR(SEARCH("Pay on 1st",K99)))</formula>
    </cfRule>
    <cfRule type="containsText" dxfId="4939" priority="4847" operator="containsText" text="BB">
      <formula>NOT(ISERROR(SEARCH("BB",K99)))</formula>
    </cfRule>
  </conditionalFormatting>
  <conditionalFormatting sqref="O99:AB99 K99:M99">
    <cfRule type="containsText" dxfId="4938" priority="4845" operator="containsText" text="Cash app">
      <formula>NOT(ISERROR(SEARCH("Cash app",K99)))</formula>
    </cfRule>
  </conditionalFormatting>
  <conditionalFormatting sqref="O99:AB99 K99:M99">
    <cfRule type="containsText" dxfId="4937" priority="4844" operator="containsText" text="Gas">
      <formula>NOT(ISERROR(SEARCH("Gas",K99)))</formula>
    </cfRule>
  </conditionalFormatting>
  <conditionalFormatting sqref="O99:AB99 K99:M99">
    <cfRule type="containsText" dxfId="4936" priority="4843" operator="containsText" text="nurse">
      <formula>NOT(ISERROR(SEARCH("nurse",K99)))</formula>
    </cfRule>
  </conditionalFormatting>
  <conditionalFormatting sqref="O99:AB99 K99:M99">
    <cfRule type="containsText" dxfId="4935" priority="4842" operator="containsText" text="NO PAY ">
      <formula>NOT(ISERROR(SEARCH("NO PAY ",K99)))</formula>
    </cfRule>
  </conditionalFormatting>
  <conditionalFormatting sqref="W99:AB99">
    <cfRule type="containsText" dxfId="4934" priority="4838" operator="containsText" text="REG">
      <formula>NOT(ISERROR(SEARCH("REG",W99)))</formula>
    </cfRule>
    <cfRule type="containsText" dxfId="4933" priority="4839" operator="containsText" text="SUP">
      <formula>NOT(ISERROR(SEARCH("SUP",W99)))</formula>
    </cfRule>
    <cfRule type="containsText" dxfId="4932" priority="4840" operator="containsText" text="SDP">
      <formula>NOT(ISERROR(SEARCH("SDP",W99)))</formula>
    </cfRule>
    <cfRule type="containsText" dxfId="4931" priority="4841" operator="containsText" text="REMOVE">
      <formula>NOT(ISERROR(SEARCH("REMOVE",W99)))</formula>
    </cfRule>
  </conditionalFormatting>
  <conditionalFormatting sqref="L51:M51">
    <cfRule type="containsText" dxfId="4930" priority="4854" operator="containsText" text="office">
      <formula>NOT(ISERROR(SEARCH("office",L51)))</formula>
    </cfRule>
  </conditionalFormatting>
  <conditionalFormatting sqref="O51:V51 K51:M51">
    <cfRule type="containsText" dxfId="4929" priority="4905" operator="containsText" text="REG">
      <formula>NOT(ISERROR(SEARCH("REG",K51)))</formula>
    </cfRule>
    <cfRule type="containsText" dxfId="4928" priority="4906" operator="containsText" text="SUP">
      <formula>NOT(ISERROR(SEARCH("SUP",K51)))</formula>
    </cfRule>
    <cfRule type="containsText" dxfId="4927" priority="4907" operator="containsText" text="SDP">
      <formula>NOT(ISERROR(SEARCH("SDP",K51)))</formula>
    </cfRule>
    <cfRule type="containsText" dxfId="4926" priority="4908" operator="containsText" text="REMOVE">
      <formula>NOT(ISERROR(SEARCH("REMOVE",K51)))</formula>
    </cfRule>
  </conditionalFormatting>
  <conditionalFormatting sqref="O51:V51 K51:M51">
    <cfRule type="containsText" dxfId="4925" priority="4903" operator="containsText" text="Timesheet">
      <formula>NOT(ISERROR(SEARCH("Timesheet",K51)))</formula>
    </cfRule>
    <cfRule type="containsText" dxfId="4924" priority="4904" operator="containsText" text="BP">
      <formula>NOT(ISERROR(SEARCH("BP",K51)))</formula>
    </cfRule>
  </conditionalFormatting>
  <conditionalFormatting sqref="O51:V51 K51:M51">
    <cfRule type="containsText" dxfId="4923" priority="4901" operator="containsText" text="Pay on 1st">
      <formula>NOT(ISERROR(SEARCH("Pay on 1st",K51)))</formula>
    </cfRule>
    <cfRule type="containsText" dxfId="4922" priority="4902" operator="containsText" text="BB">
      <formula>NOT(ISERROR(SEARCH("BB",K51)))</formula>
    </cfRule>
  </conditionalFormatting>
  <conditionalFormatting sqref="O51:V51 K51:M51">
    <cfRule type="containsText" dxfId="4921" priority="4900" operator="containsText" text="Cash app">
      <formula>NOT(ISERROR(SEARCH("Cash app",K51)))</formula>
    </cfRule>
  </conditionalFormatting>
  <conditionalFormatting sqref="O51:V51 K51:M51">
    <cfRule type="containsText" dxfId="4920" priority="4899" operator="containsText" text="Gas">
      <formula>NOT(ISERROR(SEARCH("Gas",K51)))</formula>
    </cfRule>
  </conditionalFormatting>
  <conditionalFormatting sqref="O51:V51 K51:M51">
    <cfRule type="containsText" dxfId="4919" priority="4898" operator="containsText" text="nurse">
      <formula>NOT(ISERROR(SEARCH("nurse",K51)))</formula>
    </cfRule>
  </conditionalFormatting>
  <conditionalFormatting sqref="O51:V51 K51:M51">
    <cfRule type="containsText" dxfId="4918" priority="4897" operator="containsText" text="NO PAY ">
      <formula>NOT(ISERROR(SEARCH("NO PAY ",K51)))</formula>
    </cfRule>
  </conditionalFormatting>
  <conditionalFormatting sqref="W51:X51">
    <cfRule type="containsText" dxfId="4917" priority="4892" operator="containsText" text="REG">
      <formula>NOT(ISERROR(SEARCH("REG",W51)))</formula>
    </cfRule>
    <cfRule type="containsText" dxfId="4916" priority="4893" operator="containsText" text="SUP">
      <formula>NOT(ISERROR(SEARCH("SUP",W51)))</formula>
    </cfRule>
    <cfRule type="containsText" dxfId="4915" priority="4894" operator="containsText" text="SDP">
      <formula>NOT(ISERROR(SEARCH("SDP",W51)))</formula>
    </cfRule>
    <cfRule type="containsText" dxfId="4914" priority="4895" operator="containsText" text="REMOVE">
      <formula>NOT(ISERROR(SEARCH("REMOVE",W51)))</formula>
    </cfRule>
  </conditionalFormatting>
  <conditionalFormatting sqref="W51:X51">
    <cfRule type="containsText" dxfId="4913" priority="4890" operator="containsText" text="Timesheet">
      <formula>NOT(ISERROR(SEARCH("Timesheet",W51)))</formula>
    </cfRule>
    <cfRule type="containsText" dxfId="4912" priority="4891" operator="containsText" text="BP">
      <formula>NOT(ISERROR(SEARCH("BP",W51)))</formula>
    </cfRule>
  </conditionalFormatting>
  <conditionalFormatting sqref="W51:X51">
    <cfRule type="containsText" dxfId="4911" priority="4888" operator="containsText" text="Pay on 1st">
      <formula>NOT(ISERROR(SEARCH("Pay on 1st",W51)))</formula>
    </cfRule>
    <cfRule type="containsText" dxfId="4910" priority="4889" operator="containsText" text="BB">
      <formula>NOT(ISERROR(SEARCH("BB",W51)))</formula>
    </cfRule>
  </conditionalFormatting>
  <conditionalFormatting sqref="W51:X51">
    <cfRule type="containsText" dxfId="4909" priority="4887" operator="containsText" text="Cash app">
      <formula>NOT(ISERROR(SEARCH("Cash app",W51)))</formula>
    </cfRule>
  </conditionalFormatting>
  <conditionalFormatting sqref="W51:X51">
    <cfRule type="containsText" dxfId="4908" priority="4886" operator="containsText" text="Gas">
      <formula>NOT(ISERROR(SEARCH("Gas",W51)))</formula>
    </cfRule>
  </conditionalFormatting>
  <conditionalFormatting sqref="W51:X51">
    <cfRule type="containsText" dxfId="4907" priority="4885" operator="containsText" text="nurse">
      <formula>NOT(ISERROR(SEARCH("nurse",W51)))</formula>
    </cfRule>
  </conditionalFormatting>
  <conditionalFormatting sqref="W51:X51">
    <cfRule type="containsText" dxfId="4906" priority="4884" operator="containsText" text="NO PAY ">
      <formula>NOT(ISERROR(SEARCH("NO PAY ",W51)))</formula>
    </cfRule>
  </conditionalFormatting>
  <conditionalFormatting sqref="Y51:Z51">
    <cfRule type="containsText" dxfId="4905" priority="4880" operator="containsText" text="REG">
      <formula>NOT(ISERROR(SEARCH("REG",Y51)))</formula>
    </cfRule>
    <cfRule type="containsText" dxfId="4904" priority="4881" operator="containsText" text="SUP">
      <formula>NOT(ISERROR(SEARCH("SUP",Y51)))</formula>
    </cfRule>
    <cfRule type="containsText" dxfId="4903" priority="4882" operator="containsText" text="SDP">
      <formula>NOT(ISERROR(SEARCH("SDP",Y51)))</formula>
    </cfRule>
    <cfRule type="containsText" dxfId="4902" priority="4883" operator="containsText" text="REMOVE">
      <formula>NOT(ISERROR(SEARCH("REMOVE",Y51)))</formula>
    </cfRule>
  </conditionalFormatting>
  <conditionalFormatting sqref="Y51:Z51">
    <cfRule type="containsText" dxfId="4901" priority="4878" operator="containsText" text="Timesheet">
      <formula>NOT(ISERROR(SEARCH("Timesheet",Y51)))</formula>
    </cfRule>
    <cfRule type="containsText" dxfId="4900" priority="4879" operator="containsText" text="BP">
      <formula>NOT(ISERROR(SEARCH("BP",Y51)))</formula>
    </cfRule>
  </conditionalFormatting>
  <conditionalFormatting sqref="Y51:Z51">
    <cfRule type="containsText" dxfId="4899" priority="4876" operator="containsText" text="Pay on 1st">
      <formula>NOT(ISERROR(SEARCH("Pay on 1st",Y51)))</formula>
    </cfRule>
    <cfRule type="containsText" dxfId="4898" priority="4877" operator="containsText" text="BB">
      <formula>NOT(ISERROR(SEARCH("BB",Y51)))</formula>
    </cfRule>
  </conditionalFormatting>
  <conditionalFormatting sqref="Y51:Z51">
    <cfRule type="containsText" dxfId="4897" priority="4875" operator="containsText" text="Cash app">
      <formula>NOT(ISERROR(SEARCH("Cash app",Y51)))</formula>
    </cfRule>
  </conditionalFormatting>
  <conditionalFormatting sqref="Y51:Z51">
    <cfRule type="containsText" dxfId="4896" priority="4874" operator="containsText" text="Gas">
      <formula>NOT(ISERROR(SEARCH("Gas",Y51)))</formula>
    </cfRule>
  </conditionalFormatting>
  <conditionalFormatting sqref="Y51:Z51">
    <cfRule type="containsText" dxfId="4895" priority="4873" operator="containsText" text="nurse">
      <formula>NOT(ISERROR(SEARCH("nurse",Y51)))</formula>
    </cfRule>
  </conditionalFormatting>
  <conditionalFormatting sqref="Y51:Z51">
    <cfRule type="containsText" dxfId="4894" priority="4872" operator="containsText" text="NO PAY ">
      <formula>NOT(ISERROR(SEARCH("NO PAY ",Y51)))</formula>
    </cfRule>
  </conditionalFormatting>
  <conditionalFormatting sqref="AA51:AB51">
    <cfRule type="containsText" dxfId="4893" priority="4868" operator="containsText" text="REG">
      <formula>NOT(ISERROR(SEARCH("REG",AA51)))</formula>
    </cfRule>
    <cfRule type="containsText" dxfId="4892" priority="4869" operator="containsText" text="SUP">
      <formula>NOT(ISERROR(SEARCH("SUP",AA51)))</formula>
    </cfRule>
    <cfRule type="containsText" dxfId="4891" priority="4870" operator="containsText" text="SDP">
      <formula>NOT(ISERROR(SEARCH("SDP",AA51)))</formula>
    </cfRule>
    <cfRule type="containsText" dxfId="4890" priority="4871" operator="containsText" text="REMOVE">
      <formula>NOT(ISERROR(SEARCH("REMOVE",AA51)))</formula>
    </cfRule>
  </conditionalFormatting>
  <conditionalFormatting sqref="AA51:AB51">
    <cfRule type="containsText" dxfId="4889" priority="4866" operator="containsText" text="Timesheet">
      <formula>NOT(ISERROR(SEARCH("Timesheet",AA51)))</formula>
    </cfRule>
    <cfRule type="containsText" dxfId="4888" priority="4867" operator="containsText" text="BP">
      <formula>NOT(ISERROR(SEARCH("BP",AA51)))</formula>
    </cfRule>
  </conditionalFormatting>
  <conditionalFormatting sqref="AA51:AB51">
    <cfRule type="containsText" dxfId="4887" priority="4864" operator="containsText" text="Pay on 1st">
      <formula>NOT(ISERROR(SEARCH("Pay on 1st",AA51)))</formula>
    </cfRule>
    <cfRule type="containsText" dxfId="4886" priority="4865" operator="containsText" text="BB">
      <formula>NOT(ISERROR(SEARCH("BB",AA51)))</formula>
    </cfRule>
  </conditionalFormatting>
  <conditionalFormatting sqref="AA51:AB51">
    <cfRule type="containsText" dxfId="4885" priority="4863" operator="containsText" text="Cash app">
      <formula>NOT(ISERROR(SEARCH("Cash app",AA51)))</formula>
    </cfRule>
  </conditionalFormatting>
  <conditionalFormatting sqref="AA51:AB51">
    <cfRule type="containsText" dxfId="4884" priority="4862" operator="containsText" text="Gas">
      <formula>NOT(ISERROR(SEARCH("Gas",AA51)))</formula>
    </cfRule>
  </conditionalFormatting>
  <conditionalFormatting sqref="AA51:AB51">
    <cfRule type="containsText" dxfId="4883" priority="4861" operator="containsText" text="nurse">
      <formula>NOT(ISERROR(SEARCH("nurse",AA51)))</formula>
    </cfRule>
  </conditionalFormatting>
  <conditionalFormatting sqref="AA51:AB51">
    <cfRule type="containsText" dxfId="4882" priority="4860" operator="containsText" text="NO PAY ">
      <formula>NOT(ISERROR(SEARCH("NO PAY ",AA51)))</formula>
    </cfRule>
  </conditionalFormatting>
  <conditionalFormatting sqref="K51:M51">
    <cfRule type="containsText" dxfId="4881" priority="4859" operator="containsText" text="Hold">
      <formula>NOT(ISERROR(SEARCH("Hold",K51)))</formula>
    </cfRule>
  </conditionalFormatting>
  <conditionalFormatting sqref="K51:M51">
    <cfRule type="containsText" dxfId="4880" priority="4858" operator="containsText" text="min">
      <formula>NOT(ISERROR(SEARCH("min",K51)))</formula>
    </cfRule>
  </conditionalFormatting>
  <conditionalFormatting sqref="K51:M51">
    <cfRule type="containsText" dxfId="4879" priority="4857" operator="containsText" text="paychex">
      <formula>NOT(ISERROR(SEARCH("paychex",K51)))</formula>
    </cfRule>
  </conditionalFormatting>
  <conditionalFormatting sqref="D51">
    <cfRule type="expression" dxfId="4878" priority="4856">
      <formula>"if(C:C==D:D)"</formula>
    </cfRule>
  </conditionalFormatting>
  <conditionalFormatting sqref="K51">
    <cfRule type="containsText" dxfId="4877" priority="4855" operator="containsText" text="adv">
      <formula>NOT(ISERROR(SEARCH("adv",K51)))</formula>
    </cfRule>
  </conditionalFormatting>
  <conditionalFormatting sqref="K99:M99">
    <cfRule type="containsText" dxfId="4876" priority="4836" operator="containsText" text="Hold">
      <formula>NOT(ISERROR(SEARCH("Hold",K99)))</formula>
    </cfRule>
  </conditionalFormatting>
  <conditionalFormatting sqref="K99:M99">
    <cfRule type="containsText" dxfId="4875" priority="4835" operator="containsText" text="min">
      <formula>NOT(ISERROR(SEARCH("min",K99)))</formula>
    </cfRule>
  </conditionalFormatting>
  <conditionalFormatting sqref="K99:M99">
    <cfRule type="containsText" dxfId="4874" priority="4834" operator="containsText" text="paychex">
      <formula>NOT(ISERROR(SEARCH("paychex",K99)))</formula>
    </cfRule>
  </conditionalFormatting>
  <conditionalFormatting sqref="D99">
    <cfRule type="expression" dxfId="4873" priority="4833">
      <formula>"if(C:C==D:D)"</formula>
    </cfRule>
  </conditionalFormatting>
  <conditionalFormatting sqref="K99">
    <cfRule type="containsText" dxfId="4872" priority="4832" operator="containsText" text="adv">
      <formula>NOT(ISERROR(SEARCH("adv",K99)))</formula>
    </cfRule>
  </conditionalFormatting>
  <conditionalFormatting sqref="L99:M99">
    <cfRule type="containsText" dxfId="4871" priority="4831" operator="containsText" text="office">
      <formula>NOT(ISERROR(SEARCH("office",L99)))</formula>
    </cfRule>
  </conditionalFormatting>
  <conditionalFormatting sqref="O152:AB152 K152:M152">
    <cfRule type="containsText" dxfId="4870" priority="4827" operator="containsText" text="REG">
      <formula>NOT(ISERROR(SEARCH("REG",K152)))</formula>
    </cfRule>
    <cfRule type="containsText" dxfId="4869" priority="4828" operator="containsText" text="SUP">
      <formula>NOT(ISERROR(SEARCH("SUP",K152)))</formula>
    </cfRule>
    <cfRule type="containsText" dxfId="4868" priority="4829" operator="containsText" text="SDP">
      <formula>NOT(ISERROR(SEARCH("SDP",K152)))</formula>
    </cfRule>
    <cfRule type="containsText" dxfId="4867" priority="4830" operator="containsText" text="REMOVE">
      <formula>NOT(ISERROR(SEARCH("REMOVE",K152)))</formula>
    </cfRule>
  </conditionalFormatting>
  <conditionalFormatting sqref="O152:AB152 K152:M152">
    <cfRule type="containsText" dxfId="4866" priority="4825" operator="containsText" text="Timesheet">
      <formula>NOT(ISERROR(SEARCH("Timesheet",K152)))</formula>
    </cfRule>
    <cfRule type="containsText" dxfId="4865" priority="4826" operator="containsText" text="BP">
      <formula>NOT(ISERROR(SEARCH("BP",K152)))</formula>
    </cfRule>
  </conditionalFormatting>
  <conditionalFormatting sqref="O152:AB152 K152:M152">
    <cfRule type="containsText" dxfId="4864" priority="4823" operator="containsText" text="Pay on 1st">
      <formula>NOT(ISERROR(SEARCH("Pay on 1st",K152)))</formula>
    </cfRule>
    <cfRule type="containsText" dxfId="4863" priority="4824" operator="containsText" text="BB">
      <formula>NOT(ISERROR(SEARCH("BB",K152)))</formula>
    </cfRule>
  </conditionalFormatting>
  <conditionalFormatting sqref="O152:AB152 K152:M152">
    <cfRule type="containsText" dxfId="4862" priority="4822" operator="containsText" text="Cash app">
      <formula>NOT(ISERROR(SEARCH("Cash app",K152)))</formula>
    </cfRule>
  </conditionalFormatting>
  <conditionalFormatting sqref="O152:AB152 K152:M152">
    <cfRule type="containsText" dxfId="4861" priority="4821" operator="containsText" text="Gas">
      <formula>NOT(ISERROR(SEARCH("Gas",K152)))</formula>
    </cfRule>
  </conditionalFormatting>
  <conditionalFormatting sqref="O152:AB152 K152:M152">
    <cfRule type="containsText" dxfId="4860" priority="4820" operator="containsText" text="nurse">
      <formula>NOT(ISERROR(SEARCH("nurse",K152)))</formula>
    </cfRule>
  </conditionalFormatting>
  <conditionalFormatting sqref="O152:AB152 K152:M152">
    <cfRule type="containsText" dxfId="4859" priority="4819" operator="containsText" text="NO PAY ">
      <formula>NOT(ISERROR(SEARCH("NO PAY ",K152)))</formula>
    </cfRule>
  </conditionalFormatting>
  <conditionalFormatting sqref="K152:M152">
    <cfRule type="containsText" dxfId="4858" priority="4817" operator="containsText" text="Hold">
      <formula>NOT(ISERROR(SEARCH("Hold",K152)))</formula>
    </cfRule>
  </conditionalFormatting>
  <conditionalFormatting sqref="K152:M152">
    <cfRule type="containsText" dxfId="4857" priority="4816" operator="containsText" text="min">
      <formula>NOT(ISERROR(SEARCH("min",K152)))</formula>
    </cfRule>
  </conditionalFormatting>
  <conditionalFormatting sqref="K152:M152">
    <cfRule type="containsText" dxfId="4856" priority="4815" operator="containsText" text="paychex">
      <formula>NOT(ISERROR(SEARCH("paychex",K152)))</formula>
    </cfRule>
  </conditionalFormatting>
  <conditionalFormatting sqref="D152">
    <cfRule type="expression" dxfId="4855" priority="4814">
      <formula>"if(C:C==D:D)"</formula>
    </cfRule>
  </conditionalFormatting>
  <conditionalFormatting sqref="K152">
    <cfRule type="containsText" dxfId="4854" priority="4813" operator="containsText" text="adv">
      <formula>NOT(ISERROR(SEARCH("adv",K152)))</formula>
    </cfRule>
  </conditionalFormatting>
  <conditionalFormatting sqref="L152:M152">
    <cfRule type="containsText" dxfId="4853" priority="4812" operator="containsText" text="office">
      <formula>NOT(ISERROR(SEARCH("office",L152)))</formula>
    </cfRule>
  </conditionalFormatting>
  <conditionalFormatting sqref="O160:AB160 K160:M160">
    <cfRule type="containsText" dxfId="4852" priority="4808" operator="containsText" text="REG">
      <formula>NOT(ISERROR(SEARCH("REG",K160)))</formula>
    </cfRule>
    <cfRule type="containsText" dxfId="4851" priority="4809" operator="containsText" text="SUP">
      <formula>NOT(ISERROR(SEARCH("SUP",K160)))</formula>
    </cfRule>
    <cfRule type="containsText" dxfId="4850" priority="4810" operator="containsText" text="SDP">
      <formula>NOT(ISERROR(SEARCH("SDP",K160)))</formula>
    </cfRule>
    <cfRule type="containsText" dxfId="4849" priority="4811" operator="containsText" text="REMOVE">
      <formula>NOT(ISERROR(SEARCH("REMOVE",K160)))</formula>
    </cfRule>
  </conditionalFormatting>
  <conditionalFormatting sqref="O160:AB160 K160:M160">
    <cfRule type="containsText" dxfId="4848" priority="4806" operator="containsText" text="Timesheet">
      <formula>NOT(ISERROR(SEARCH("Timesheet",K160)))</formula>
    </cfRule>
    <cfRule type="containsText" dxfId="4847" priority="4807" operator="containsText" text="BP">
      <formula>NOT(ISERROR(SEARCH("BP",K160)))</formula>
    </cfRule>
  </conditionalFormatting>
  <conditionalFormatting sqref="O160:AB160 K160:M160">
    <cfRule type="containsText" dxfId="4846" priority="4804" operator="containsText" text="Pay on 1st">
      <formula>NOT(ISERROR(SEARCH("Pay on 1st",K160)))</formula>
    </cfRule>
    <cfRule type="containsText" dxfId="4845" priority="4805" operator="containsText" text="BB">
      <formula>NOT(ISERROR(SEARCH("BB",K160)))</formula>
    </cfRule>
  </conditionalFormatting>
  <conditionalFormatting sqref="O160:AB160 K160:M160">
    <cfRule type="containsText" dxfId="4844" priority="4803" operator="containsText" text="Cash app">
      <formula>NOT(ISERROR(SEARCH("Cash app",K160)))</formula>
    </cfRule>
  </conditionalFormatting>
  <conditionalFormatting sqref="O160:AB160 K160:M160">
    <cfRule type="containsText" dxfId="4843" priority="4802" operator="containsText" text="Gas">
      <formula>NOT(ISERROR(SEARCH("Gas",K160)))</formula>
    </cfRule>
  </conditionalFormatting>
  <conditionalFormatting sqref="O160:AB160 K160:M160">
    <cfRule type="containsText" dxfId="4842" priority="4801" operator="containsText" text="nurse">
      <formula>NOT(ISERROR(SEARCH("nurse",K160)))</formula>
    </cfRule>
  </conditionalFormatting>
  <conditionalFormatting sqref="O160:AB160 K160:M160">
    <cfRule type="containsText" dxfId="4841" priority="4800" operator="containsText" text="NO PAY ">
      <formula>NOT(ISERROR(SEARCH("NO PAY ",K160)))</formula>
    </cfRule>
  </conditionalFormatting>
  <conditionalFormatting sqref="K160:M160">
    <cfRule type="containsText" dxfId="4840" priority="4798" operator="containsText" text="Hold">
      <formula>NOT(ISERROR(SEARCH("Hold",K160)))</formula>
    </cfRule>
  </conditionalFormatting>
  <conditionalFormatting sqref="K160:M160">
    <cfRule type="containsText" dxfId="4839" priority="4797" operator="containsText" text="min">
      <formula>NOT(ISERROR(SEARCH("min",K160)))</formula>
    </cfRule>
  </conditionalFormatting>
  <conditionalFormatting sqref="K160:M160">
    <cfRule type="containsText" dxfId="4838" priority="4796" operator="containsText" text="paychex">
      <formula>NOT(ISERROR(SEARCH("paychex",K160)))</formula>
    </cfRule>
  </conditionalFormatting>
  <conditionalFormatting sqref="D160">
    <cfRule type="expression" dxfId="4837" priority="4795">
      <formula>"if(C:C==D:D)"</formula>
    </cfRule>
  </conditionalFormatting>
  <conditionalFormatting sqref="K160">
    <cfRule type="containsText" dxfId="4836" priority="4794" operator="containsText" text="adv">
      <formula>NOT(ISERROR(SEARCH("adv",K160)))</formula>
    </cfRule>
  </conditionalFormatting>
  <conditionalFormatting sqref="L160:M160">
    <cfRule type="containsText" dxfId="4835" priority="4793" operator="containsText" text="office">
      <formula>NOT(ISERROR(SEARCH("office",L160)))</formula>
    </cfRule>
  </conditionalFormatting>
  <conditionalFormatting sqref="O237:AB237 K237:M237">
    <cfRule type="containsText" dxfId="4834" priority="4646" operator="containsText" text="REG">
      <formula>NOT(ISERROR(SEARCH("REG",K237)))</formula>
    </cfRule>
    <cfRule type="containsText" dxfId="4833" priority="4647" operator="containsText" text="SUP">
      <formula>NOT(ISERROR(SEARCH("SUP",K237)))</formula>
    </cfRule>
    <cfRule type="containsText" dxfId="4832" priority="4648" operator="containsText" text="SDP">
      <formula>NOT(ISERROR(SEARCH("SDP",K237)))</formula>
    </cfRule>
    <cfRule type="containsText" dxfId="4831" priority="4649" operator="containsText" text="REMOVE">
      <formula>NOT(ISERROR(SEARCH("REMOVE",K237)))</formula>
    </cfRule>
  </conditionalFormatting>
  <conditionalFormatting sqref="O237:AB237 K237:M237">
    <cfRule type="containsText" dxfId="4830" priority="4644" operator="containsText" text="Timesheet">
      <formula>NOT(ISERROR(SEARCH("Timesheet",K237)))</formula>
    </cfRule>
    <cfRule type="containsText" dxfId="4829" priority="4645" operator="containsText" text="BP">
      <formula>NOT(ISERROR(SEARCH("BP",K237)))</formula>
    </cfRule>
  </conditionalFormatting>
  <conditionalFormatting sqref="O237:AB237 K237:M237">
    <cfRule type="containsText" dxfId="4828" priority="4642" operator="containsText" text="Pay on 1st">
      <formula>NOT(ISERROR(SEARCH("Pay on 1st",K237)))</formula>
    </cfRule>
    <cfRule type="containsText" dxfId="4827" priority="4643" operator="containsText" text="BB">
      <formula>NOT(ISERROR(SEARCH("BB",K237)))</formula>
    </cfRule>
  </conditionalFormatting>
  <conditionalFormatting sqref="O237:AB237 K237:M237">
    <cfRule type="containsText" dxfId="4826" priority="4641" operator="containsText" text="Cash app">
      <formula>NOT(ISERROR(SEARCH("Cash app",K237)))</formula>
    </cfRule>
  </conditionalFormatting>
  <conditionalFormatting sqref="O237:AB237 K237:M237">
    <cfRule type="containsText" dxfId="4825" priority="4640" operator="containsText" text="Gas">
      <formula>NOT(ISERROR(SEARCH("Gas",K237)))</formula>
    </cfRule>
  </conditionalFormatting>
  <conditionalFormatting sqref="O237:AB237 K237:M237">
    <cfRule type="containsText" dxfId="4824" priority="4639" operator="containsText" text="nurse">
      <formula>NOT(ISERROR(SEARCH("nurse",K237)))</formula>
    </cfRule>
  </conditionalFormatting>
  <conditionalFormatting sqref="O237:AB237 K237:M237">
    <cfRule type="containsText" dxfId="4823" priority="4638" operator="containsText" text="NO PAY ">
      <formula>NOT(ISERROR(SEARCH("NO PAY ",K237)))</formula>
    </cfRule>
  </conditionalFormatting>
  <conditionalFormatting sqref="K172:M172">
    <cfRule type="containsText" dxfId="4822" priority="4727" operator="containsText" text="Hold">
      <formula>NOT(ISERROR(SEARCH("Hold",K172)))</formula>
    </cfRule>
  </conditionalFormatting>
  <conditionalFormatting sqref="K172:M172">
    <cfRule type="containsText" dxfId="4821" priority="4726" operator="containsText" text="min">
      <formula>NOT(ISERROR(SEARCH("min",K172)))</formula>
    </cfRule>
  </conditionalFormatting>
  <conditionalFormatting sqref="K172:M172">
    <cfRule type="containsText" dxfId="4820" priority="4725" operator="containsText" text="paychex">
      <formula>NOT(ISERROR(SEARCH("paychex",K172)))</formula>
    </cfRule>
  </conditionalFormatting>
  <conditionalFormatting sqref="D172">
    <cfRule type="expression" dxfId="4819" priority="4724">
      <formula>"if(C:C==D:D)"</formula>
    </cfRule>
  </conditionalFormatting>
  <conditionalFormatting sqref="K172">
    <cfRule type="containsText" dxfId="4818" priority="4723" operator="containsText" text="adv">
      <formula>NOT(ISERROR(SEARCH("adv",K172)))</formula>
    </cfRule>
  </conditionalFormatting>
  <conditionalFormatting sqref="L172:M172">
    <cfRule type="containsText" dxfId="4817" priority="4722" operator="containsText" text="office">
      <formula>NOT(ISERROR(SEARCH("office",L172)))</formula>
    </cfRule>
  </conditionalFormatting>
  <conditionalFormatting sqref="O172:AB172 K172:M172">
    <cfRule type="containsText" dxfId="4816" priority="4789" operator="containsText" text="REG">
      <formula>NOT(ISERROR(SEARCH("REG",K172)))</formula>
    </cfRule>
    <cfRule type="containsText" dxfId="4815" priority="4790" operator="containsText" text="SUP">
      <formula>NOT(ISERROR(SEARCH("SUP",K172)))</formula>
    </cfRule>
    <cfRule type="containsText" dxfId="4814" priority="4791" operator="containsText" text="SDP">
      <formula>NOT(ISERROR(SEARCH("SDP",K172)))</formula>
    </cfRule>
    <cfRule type="containsText" dxfId="4813" priority="4792" operator="containsText" text="REMOVE">
      <formula>NOT(ISERROR(SEARCH("REMOVE",K172)))</formula>
    </cfRule>
  </conditionalFormatting>
  <conditionalFormatting sqref="O172:AB172 K172:M172">
    <cfRule type="containsText" dxfId="4812" priority="4787" operator="containsText" text="Timesheet">
      <formula>NOT(ISERROR(SEARCH("Timesheet",K172)))</formula>
    </cfRule>
    <cfRule type="containsText" dxfId="4811" priority="4788" operator="containsText" text="BP">
      <formula>NOT(ISERROR(SEARCH("BP",K172)))</formula>
    </cfRule>
  </conditionalFormatting>
  <conditionalFormatting sqref="O172:AB172 K172:M172">
    <cfRule type="containsText" dxfId="4810" priority="4785" operator="containsText" text="Pay on 1st">
      <formula>NOT(ISERROR(SEARCH("Pay on 1st",K172)))</formula>
    </cfRule>
    <cfRule type="containsText" dxfId="4809" priority="4786" operator="containsText" text="BB">
      <formula>NOT(ISERROR(SEARCH("BB",K172)))</formula>
    </cfRule>
  </conditionalFormatting>
  <conditionalFormatting sqref="O172:AB172 K172:M172">
    <cfRule type="containsText" dxfId="4808" priority="4784" operator="containsText" text="Cash app">
      <formula>NOT(ISERROR(SEARCH("Cash app",K172)))</formula>
    </cfRule>
  </conditionalFormatting>
  <conditionalFormatting sqref="O172:AB172 K172:M172">
    <cfRule type="containsText" dxfId="4807" priority="4783" operator="containsText" text="Gas">
      <formula>NOT(ISERROR(SEARCH("Gas",K172)))</formula>
    </cfRule>
  </conditionalFormatting>
  <conditionalFormatting sqref="O172:AB172 K172:M172">
    <cfRule type="containsText" dxfId="4806" priority="4782" operator="containsText" text="nurse">
      <formula>NOT(ISERROR(SEARCH("nurse",K172)))</formula>
    </cfRule>
  </conditionalFormatting>
  <conditionalFormatting sqref="O172:AB172 K172:M172">
    <cfRule type="containsText" dxfId="4805" priority="4781" operator="containsText" text="NO PAY ">
      <formula>NOT(ISERROR(SEARCH("NO PAY ",K172)))</formula>
    </cfRule>
  </conditionalFormatting>
  <conditionalFormatting sqref="K172:M172">
    <cfRule type="containsText" dxfId="4804" priority="4779" operator="containsText" text="Hold">
      <formula>NOT(ISERROR(SEARCH("Hold",K172)))</formula>
    </cfRule>
  </conditionalFormatting>
  <conditionalFormatting sqref="K172:M172">
    <cfRule type="containsText" dxfId="4803" priority="4778" operator="containsText" text="min">
      <formula>NOT(ISERROR(SEARCH("min",K172)))</formula>
    </cfRule>
  </conditionalFormatting>
  <conditionalFormatting sqref="K172:M172">
    <cfRule type="containsText" dxfId="4802" priority="4777" operator="containsText" text="paychex">
      <formula>NOT(ISERROR(SEARCH("paychex",K172)))</formula>
    </cfRule>
  </conditionalFormatting>
  <conditionalFormatting sqref="O172:V172 K172:M172">
    <cfRule type="containsText" dxfId="4801" priority="4773" operator="containsText" text="REG">
      <formula>NOT(ISERROR(SEARCH("REG",K172)))</formula>
    </cfRule>
    <cfRule type="containsText" dxfId="4800" priority="4774" operator="containsText" text="SUP">
      <formula>NOT(ISERROR(SEARCH("SUP",K172)))</formula>
    </cfRule>
    <cfRule type="containsText" dxfId="4799" priority="4775" operator="containsText" text="SDP">
      <formula>NOT(ISERROR(SEARCH("SDP",K172)))</formula>
    </cfRule>
    <cfRule type="containsText" dxfId="4798" priority="4776" operator="containsText" text="REMOVE">
      <formula>NOT(ISERROR(SEARCH("REMOVE",K172)))</formula>
    </cfRule>
  </conditionalFormatting>
  <conditionalFormatting sqref="O172:V172 K172:M172">
    <cfRule type="containsText" dxfId="4797" priority="4771" operator="containsText" text="Timesheet">
      <formula>NOT(ISERROR(SEARCH("Timesheet",K172)))</formula>
    </cfRule>
    <cfRule type="containsText" dxfId="4796" priority="4772" operator="containsText" text="BP">
      <formula>NOT(ISERROR(SEARCH("BP",K172)))</formula>
    </cfRule>
  </conditionalFormatting>
  <conditionalFormatting sqref="O172:V172 K172:M172">
    <cfRule type="containsText" dxfId="4795" priority="4769" operator="containsText" text="Pay on 1st">
      <formula>NOT(ISERROR(SEARCH("Pay on 1st",K172)))</formula>
    </cfRule>
    <cfRule type="containsText" dxfId="4794" priority="4770" operator="containsText" text="BB">
      <formula>NOT(ISERROR(SEARCH("BB",K172)))</formula>
    </cfRule>
  </conditionalFormatting>
  <conditionalFormatting sqref="O172:V172 K172:M172">
    <cfRule type="containsText" dxfId="4793" priority="4768" operator="containsText" text="Cash app">
      <formula>NOT(ISERROR(SEARCH("Cash app",K172)))</formula>
    </cfRule>
  </conditionalFormatting>
  <conditionalFormatting sqref="O172:V172 K172:M172">
    <cfRule type="containsText" dxfId="4792" priority="4767" operator="containsText" text="Gas">
      <formula>NOT(ISERROR(SEARCH("Gas",K172)))</formula>
    </cfRule>
  </conditionalFormatting>
  <conditionalFormatting sqref="O172:V172 K172:M172">
    <cfRule type="containsText" dxfId="4791" priority="4766" operator="containsText" text="nurse">
      <formula>NOT(ISERROR(SEARCH("nurse",K172)))</formula>
    </cfRule>
  </conditionalFormatting>
  <conditionalFormatting sqref="O172:V172 K172:M172">
    <cfRule type="containsText" dxfId="4790" priority="4765" operator="containsText" text="NO PAY ">
      <formula>NOT(ISERROR(SEARCH("NO PAY ",K172)))</formula>
    </cfRule>
  </conditionalFormatting>
  <conditionalFormatting sqref="W172:X172">
    <cfRule type="containsText" dxfId="4789" priority="4760" operator="containsText" text="REG">
      <formula>NOT(ISERROR(SEARCH("REG",W172)))</formula>
    </cfRule>
    <cfRule type="containsText" dxfId="4788" priority="4761" operator="containsText" text="SUP">
      <formula>NOT(ISERROR(SEARCH("SUP",W172)))</formula>
    </cfRule>
    <cfRule type="containsText" dxfId="4787" priority="4762" operator="containsText" text="SDP">
      <formula>NOT(ISERROR(SEARCH("SDP",W172)))</formula>
    </cfRule>
    <cfRule type="containsText" dxfId="4786" priority="4763" operator="containsText" text="REMOVE">
      <formula>NOT(ISERROR(SEARCH("REMOVE",W172)))</formula>
    </cfRule>
  </conditionalFormatting>
  <conditionalFormatting sqref="W172:X172">
    <cfRule type="containsText" dxfId="4785" priority="4758" operator="containsText" text="Timesheet">
      <formula>NOT(ISERROR(SEARCH("Timesheet",W172)))</formula>
    </cfRule>
    <cfRule type="containsText" dxfId="4784" priority="4759" operator="containsText" text="BP">
      <formula>NOT(ISERROR(SEARCH("BP",W172)))</formula>
    </cfRule>
  </conditionalFormatting>
  <conditionalFormatting sqref="W172:X172">
    <cfRule type="containsText" dxfId="4783" priority="4756" operator="containsText" text="Pay on 1st">
      <formula>NOT(ISERROR(SEARCH("Pay on 1st",W172)))</formula>
    </cfRule>
    <cfRule type="containsText" dxfId="4782" priority="4757" operator="containsText" text="BB">
      <formula>NOT(ISERROR(SEARCH("BB",W172)))</formula>
    </cfRule>
  </conditionalFormatting>
  <conditionalFormatting sqref="W172:X172">
    <cfRule type="containsText" dxfId="4781" priority="4755" operator="containsText" text="Cash app">
      <formula>NOT(ISERROR(SEARCH("Cash app",W172)))</formula>
    </cfRule>
  </conditionalFormatting>
  <conditionalFormatting sqref="W172:X172">
    <cfRule type="containsText" dxfId="4780" priority="4754" operator="containsText" text="Gas">
      <formula>NOT(ISERROR(SEARCH("Gas",W172)))</formula>
    </cfRule>
  </conditionalFormatting>
  <conditionalFormatting sqref="W172:X172">
    <cfRule type="containsText" dxfId="4779" priority="4753" operator="containsText" text="nurse">
      <formula>NOT(ISERROR(SEARCH("nurse",W172)))</formula>
    </cfRule>
  </conditionalFormatting>
  <conditionalFormatting sqref="W172:X172">
    <cfRule type="containsText" dxfId="4778" priority="4752" operator="containsText" text="NO PAY ">
      <formula>NOT(ISERROR(SEARCH("NO PAY ",W172)))</formula>
    </cfRule>
  </conditionalFormatting>
  <conditionalFormatting sqref="Y172:Z172">
    <cfRule type="containsText" dxfId="4777" priority="4748" operator="containsText" text="REG">
      <formula>NOT(ISERROR(SEARCH("REG",Y172)))</formula>
    </cfRule>
    <cfRule type="containsText" dxfId="4776" priority="4749" operator="containsText" text="SUP">
      <formula>NOT(ISERROR(SEARCH("SUP",Y172)))</formula>
    </cfRule>
    <cfRule type="containsText" dxfId="4775" priority="4750" operator="containsText" text="SDP">
      <formula>NOT(ISERROR(SEARCH("SDP",Y172)))</formula>
    </cfRule>
    <cfRule type="containsText" dxfId="4774" priority="4751" operator="containsText" text="REMOVE">
      <formula>NOT(ISERROR(SEARCH("REMOVE",Y172)))</formula>
    </cfRule>
  </conditionalFormatting>
  <conditionalFormatting sqref="Y172:Z172">
    <cfRule type="containsText" dxfId="4773" priority="4746" operator="containsText" text="Timesheet">
      <formula>NOT(ISERROR(SEARCH("Timesheet",Y172)))</formula>
    </cfRule>
    <cfRule type="containsText" dxfId="4772" priority="4747" operator="containsText" text="BP">
      <formula>NOT(ISERROR(SEARCH("BP",Y172)))</formula>
    </cfRule>
  </conditionalFormatting>
  <conditionalFormatting sqref="Y172:Z172">
    <cfRule type="containsText" dxfId="4771" priority="4744" operator="containsText" text="Pay on 1st">
      <formula>NOT(ISERROR(SEARCH("Pay on 1st",Y172)))</formula>
    </cfRule>
    <cfRule type="containsText" dxfId="4770" priority="4745" operator="containsText" text="BB">
      <formula>NOT(ISERROR(SEARCH("BB",Y172)))</formula>
    </cfRule>
  </conditionalFormatting>
  <conditionalFormatting sqref="Y172:Z172">
    <cfRule type="containsText" dxfId="4769" priority="4743" operator="containsText" text="Cash app">
      <formula>NOT(ISERROR(SEARCH("Cash app",Y172)))</formula>
    </cfRule>
  </conditionalFormatting>
  <conditionalFormatting sqref="Y172:Z172">
    <cfRule type="containsText" dxfId="4768" priority="4742" operator="containsText" text="Gas">
      <formula>NOT(ISERROR(SEARCH("Gas",Y172)))</formula>
    </cfRule>
  </conditionalFormatting>
  <conditionalFormatting sqref="Y172:Z172">
    <cfRule type="containsText" dxfId="4767" priority="4741" operator="containsText" text="nurse">
      <formula>NOT(ISERROR(SEARCH("nurse",Y172)))</formula>
    </cfRule>
  </conditionalFormatting>
  <conditionalFormatting sqref="Y172:Z172">
    <cfRule type="containsText" dxfId="4766" priority="4740" operator="containsText" text="NO PAY ">
      <formula>NOT(ISERROR(SEARCH("NO PAY ",Y172)))</formula>
    </cfRule>
  </conditionalFormatting>
  <conditionalFormatting sqref="AA172:AB172">
    <cfRule type="containsText" dxfId="4765" priority="4736" operator="containsText" text="REG">
      <formula>NOT(ISERROR(SEARCH("REG",AA172)))</formula>
    </cfRule>
    <cfRule type="containsText" dxfId="4764" priority="4737" operator="containsText" text="SUP">
      <formula>NOT(ISERROR(SEARCH("SUP",AA172)))</formula>
    </cfRule>
    <cfRule type="containsText" dxfId="4763" priority="4738" operator="containsText" text="SDP">
      <formula>NOT(ISERROR(SEARCH("SDP",AA172)))</formula>
    </cfRule>
    <cfRule type="containsText" dxfId="4762" priority="4739" operator="containsText" text="REMOVE">
      <formula>NOT(ISERROR(SEARCH("REMOVE",AA172)))</formula>
    </cfRule>
  </conditionalFormatting>
  <conditionalFormatting sqref="AA172:AB172">
    <cfRule type="containsText" dxfId="4761" priority="4734" operator="containsText" text="Timesheet">
      <formula>NOT(ISERROR(SEARCH("Timesheet",AA172)))</formula>
    </cfRule>
    <cfRule type="containsText" dxfId="4760" priority="4735" operator="containsText" text="BP">
      <formula>NOT(ISERROR(SEARCH("BP",AA172)))</formula>
    </cfRule>
  </conditionalFormatting>
  <conditionalFormatting sqref="AA172:AB172">
    <cfRule type="containsText" dxfId="4759" priority="4732" operator="containsText" text="Pay on 1st">
      <formula>NOT(ISERROR(SEARCH("Pay on 1st",AA172)))</formula>
    </cfRule>
    <cfRule type="containsText" dxfId="4758" priority="4733" operator="containsText" text="BB">
      <formula>NOT(ISERROR(SEARCH("BB",AA172)))</formula>
    </cfRule>
  </conditionalFormatting>
  <conditionalFormatting sqref="AA172:AB172">
    <cfRule type="containsText" dxfId="4757" priority="4731" operator="containsText" text="Cash app">
      <formula>NOT(ISERROR(SEARCH("Cash app",AA172)))</formula>
    </cfRule>
  </conditionalFormatting>
  <conditionalFormatting sqref="AA172:AB172">
    <cfRule type="containsText" dxfId="4756" priority="4730" operator="containsText" text="Gas">
      <formula>NOT(ISERROR(SEARCH("Gas",AA172)))</formula>
    </cfRule>
  </conditionalFormatting>
  <conditionalFormatting sqref="AA172:AB172">
    <cfRule type="containsText" dxfId="4755" priority="4729" operator="containsText" text="nurse">
      <formula>NOT(ISERROR(SEARCH("nurse",AA172)))</formula>
    </cfRule>
  </conditionalFormatting>
  <conditionalFormatting sqref="AA172:AB172">
    <cfRule type="containsText" dxfId="4754" priority="4728" operator="containsText" text="NO PAY ">
      <formula>NOT(ISERROR(SEARCH("NO PAY ",AA172)))</formula>
    </cfRule>
  </conditionalFormatting>
  <conditionalFormatting sqref="K210:M210">
    <cfRule type="containsText" dxfId="4753" priority="4655" operator="containsText" text="Hold">
      <formula>NOT(ISERROR(SEARCH("Hold",K210)))</formula>
    </cfRule>
  </conditionalFormatting>
  <conditionalFormatting sqref="K210:M210">
    <cfRule type="containsText" dxfId="4752" priority="4654" operator="containsText" text="min">
      <formula>NOT(ISERROR(SEARCH("min",K210)))</formula>
    </cfRule>
  </conditionalFormatting>
  <conditionalFormatting sqref="K210:M210">
    <cfRule type="containsText" dxfId="4751" priority="4653" operator="containsText" text="paychex">
      <formula>NOT(ISERROR(SEARCH("paychex",K210)))</formula>
    </cfRule>
  </conditionalFormatting>
  <conditionalFormatting sqref="D210">
    <cfRule type="expression" dxfId="4750" priority="4652">
      <formula>"if(C:C==D:D)"</formula>
    </cfRule>
  </conditionalFormatting>
  <conditionalFormatting sqref="K210">
    <cfRule type="containsText" dxfId="4749" priority="4651" operator="containsText" text="adv">
      <formula>NOT(ISERROR(SEARCH("adv",K210)))</formula>
    </cfRule>
  </conditionalFormatting>
  <conditionalFormatting sqref="L210:M210">
    <cfRule type="containsText" dxfId="4748" priority="4650" operator="containsText" text="office">
      <formula>NOT(ISERROR(SEARCH("office",L210)))</formula>
    </cfRule>
  </conditionalFormatting>
  <conditionalFormatting sqref="O210:V210 K210:M210">
    <cfRule type="containsText" dxfId="4747" priority="4718" operator="containsText" text="REG">
      <formula>NOT(ISERROR(SEARCH("REG",K210)))</formula>
    </cfRule>
    <cfRule type="containsText" dxfId="4746" priority="4719" operator="containsText" text="SUP">
      <formula>NOT(ISERROR(SEARCH("SUP",K210)))</formula>
    </cfRule>
    <cfRule type="containsText" dxfId="4745" priority="4720" operator="containsText" text="SDP">
      <formula>NOT(ISERROR(SEARCH("SDP",K210)))</formula>
    </cfRule>
    <cfRule type="containsText" dxfId="4744" priority="4721" operator="containsText" text="REMOVE">
      <formula>NOT(ISERROR(SEARCH("REMOVE",K210)))</formula>
    </cfRule>
  </conditionalFormatting>
  <conditionalFormatting sqref="O210:AB210 K210:M210">
    <cfRule type="containsText" dxfId="4743" priority="4716" operator="containsText" text="Timesheet">
      <formula>NOT(ISERROR(SEARCH("Timesheet",K210)))</formula>
    </cfRule>
    <cfRule type="containsText" dxfId="4742" priority="4717" operator="containsText" text="BP">
      <formula>NOT(ISERROR(SEARCH("BP",K210)))</formula>
    </cfRule>
  </conditionalFormatting>
  <conditionalFormatting sqref="O210:AB210 K210:M210">
    <cfRule type="containsText" dxfId="4741" priority="4714" operator="containsText" text="Pay on 1st">
      <formula>NOT(ISERROR(SEARCH("Pay on 1st",K210)))</formula>
    </cfRule>
    <cfRule type="containsText" dxfId="4740" priority="4715" operator="containsText" text="BB">
      <formula>NOT(ISERROR(SEARCH("BB",K210)))</formula>
    </cfRule>
  </conditionalFormatting>
  <conditionalFormatting sqref="O210:AB210 K210:M210">
    <cfRule type="containsText" dxfId="4739" priority="4713" operator="containsText" text="Cash app">
      <formula>NOT(ISERROR(SEARCH("Cash app",K210)))</formula>
    </cfRule>
  </conditionalFormatting>
  <conditionalFormatting sqref="O210:AB210 K210:M210">
    <cfRule type="containsText" dxfId="4738" priority="4712" operator="containsText" text="Gas">
      <formula>NOT(ISERROR(SEARCH("Gas",K210)))</formula>
    </cfRule>
  </conditionalFormatting>
  <conditionalFormatting sqref="O210:AB210 K210:M210">
    <cfRule type="containsText" dxfId="4737" priority="4711" operator="containsText" text="nurse">
      <formula>NOT(ISERROR(SEARCH("nurse",K210)))</formula>
    </cfRule>
  </conditionalFormatting>
  <conditionalFormatting sqref="O210:AB210 K210:M210">
    <cfRule type="containsText" dxfId="4736" priority="4710" operator="containsText" text="NO PAY ">
      <formula>NOT(ISERROR(SEARCH("NO PAY ",K210)))</formula>
    </cfRule>
  </conditionalFormatting>
  <conditionalFormatting sqref="W210:AB210">
    <cfRule type="containsText" dxfId="4735" priority="4706" operator="containsText" text="REG">
      <formula>NOT(ISERROR(SEARCH("REG",W210)))</formula>
    </cfRule>
    <cfRule type="containsText" dxfId="4734" priority="4707" operator="containsText" text="SUP">
      <formula>NOT(ISERROR(SEARCH("SUP",W210)))</formula>
    </cfRule>
    <cfRule type="containsText" dxfId="4733" priority="4708" operator="containsText" text="SDP">
      <formula>NOT(ISERROR(SEARCH("SDP",W210)))</formula>
    </cfRule>
    <cfRule type="containsText" dxfId="4732" priority="4709" operator="containsText" text="REMOVE">
      <formula>NOT(ISERROR(SEARCH("REMOVE",W210)))</formula>
    </cfRule>
  </conditionalFormatting>
  <conditionalFormatting sqref="O210:T210 K210:M210">
    <cfRule type="containsText" dxfId="4731" priority="4701" operator="containsText" text="REG">
      <formula>NOT(ISERROR(SEARCH("REG",K210)))</formula>
    </cfRule>
    <cfRule type="containsText" dxfId="4730" priority="4702" operator="containsText" text="SUP">
      <formula>NOT(ISERROR(SEARCH("SUP",K210)))</formula>
    </cfRule>
    <cfRule type="containsText" dxfId="4729" priority="4703" operator="containsText" text="SDP">
      <formula>NOT(ISERROR(SEARCH("SDP",K210)))</formula>
    </cfRule>
    <cfRule type="containsText" dxfId="4728" priority="4704" operator="containsText" text="REMOVE">
      <formula>NOT(ISERROR(SEARCH("REMOVE",K210)))</formula>
    </cfRule>
  </conditionalFormatting>
  <conditionalFormatting sqref="O210:T210 K210:M210">
    <cfRule type="containsText" dxfId="4727" priority="4699" operator="containsText" text="Timesheet">
      <formula>NOT(ISERROR(SEARCH("Timesheet",K210)))</formula>
    </cfRule>
    <cfRule type="containsText" dxfId="4726" priority="4700" operator="containsText" text="BP">
      <formula>NOT(ISERROR(SEARCH("BP",K210)))</formula>
    </cfRule>
  </conditionalFormatting>
  <conditionalFormatting sqref="O210:T210 K210:M210">
    <cfRule type="containsText" dxfId="4725" priority="4697" operator="containsText" text="Pay on 1st">
      <formula>NOT(ISERROR(SEARCH("Pay on 1st",K210)))</formula>
    </cfRule>
    <cfRule type="containsText" dxfId="4724" priority="4698" operator="containsText" text="BB">
      <formula>NOT(ISERROR(SEARCH("BB",K210)))</formula>
    </cfRule>
  </conditionalFormatting>
  <conditionalFormatting sqref="O210:T210 K210:M210">
    <cfRule type="containsText" dxfId="4723" priority="4696" operator="containsText" text="Cash app">
      <formula>NOT(ISERROR(SEARCH("Cash app",K210)))</formula>
    </cfRule>
  </conditionalFormatting>
  <conditionalFormatting sqref="O210:T210 K210:M210">
    <cfRule type="containsText" dxfId="4722" priority="4695" operator="containsText" text="Gas">
      <formula>NOT(ISERROR(SEARCH("Gas",K210)))</formula>
    </cfRule>
  </conditionalFormatting>
  <conditionalFormatting sqref="O210:T210 K210:M210">
    <cfRule type="containsText" dxfId="4721" priority="4694" operator="containsText" text="nurse">
      <formula>NOT(ISERROR(SEARCH("nurse",K210)))</formula>
    </cfRule>
  </conditionalFormatting>
  <conditionalFormatting sqref="O210:T210 K210:M210">
    <cfRule type="containsText" dxfId="4720" priority="4693" operator="containsText" text="NO PAY ">
      <formula>NOT(ISERROR(SEARCH("NO PAY ",K210)))</formula>
    </cfRule>
  </conditionalFormatting>
  <conditionalFormatting sqref="W210:X210">
    <cfRule type="containsText" dxfId="4719" priority="4688" operator="containsText" text="REG">
      <formula>NOT(ISERROR(SEARCH("REG",W210)))</formula>
    </cfRule>
    <cfRule type="containsText" dxfId="4718" priority="4689" operator="containsText" text="SUP">
      <formula>NOT(ISERROR(SEARCH("SUP",W210)))</formula>
    </cfRule>
    <cfRule type="containsText" dxfId="4717" priority="4690" operator="containsText" text="SDP">
      <formula>NOT(ISERROR(SEARCH("SDP",W210)))</formula>
    </cfRule>
    <cfRule type="containsText" dxfId="4716" priority="4691" operator="containsText" text="REMOVE">
      <formula>NOT(ISERROR(SEARCH("REMOVE",W210)))</formula>
    </cfRule>
  </conditionalFormatting>
  <conditionalFormatting sqref="W210:X210">
    <cfRule type="containsText" dxfId="4715" priority="4686" operator="containsText" text="Timesheet">
      <formula>NOT(ISERROR(SEARCH("Timesheet",W210)))</formula>
    </cfRule>
    <cfRule type="containsText" dxfId="4714" priority="4687" operator="containsText" text="BP">
      <formula>NOT(ISERROR(SEARCH("BP",W210)))</formula>
    </cfRule>
  </conditionalFormatting>
  <conditionalFormatting sqref="W210:X210">
    <cfRule type="containsText" dxfId="4713" priority="4684" operator="containsText" text="Pay on 1st">
      <formula>NOT(ISERROR(SEARCH("Pay on 1st",W210)))</formula>
    </cfRule>
    <cfRule type="containsText" dxfId="4712" priority="4685" operator="containsText" text="BB">
      <formula>NOT(ISERROR(SEARCH("BB",W210)))</formula>
    </cfRule>
  </conditionalFormatting>
  <conditionalFormatting sqref="W210:X210">
    <cfRule type="containsText" dxfId="4711" priority="4683" operator="containsText" text="Cash app">
      <formula>NOT(ISERROR(SEARCH("Cash app",W210)))</formula>
    </cfRule>
  </conditionalFormatting>
  <conditionalFormatting sqref="W210:X210">
    <cfRule type="containsText" dxfId="4710" priority="4682" operator="containsText" text="Gas">
      <formula>NOT(ISERROR(SEARCH("Gas",W210)))</formula>
    </cfRule>
  </conditionalFormatting>
  <conditionalFormatting sqref="W210:X210">
    <cfRule type="containsText" dxfId="4709" priority="4681" operator="containsText" text="nurse">
      <formula>NOT(ISERROR(SEARCH("nurse",W210)))</formula>
    </cfRule>
  </conditionalFormatting>
  <conditionalFormatting sqref="W210:X210">
    <cfRule type="containsText" dxfId="4708" priority="4680" operator="containsText" text="NO PAY ">
      <formula>NOT(ISERROR(SEARCH("NO PAY ",W210)))</formula>
    </cfRule>
  </conditionalFormatting>
  <conditionalFormatting sqref="Y210:Z210">
    <cfRule type="containsText" dxfId="4707" priority="4676" operator="containsText" text="REG">
      <formula>NOT(ISERROR(SEARCH("REG",Y210)))</formula>
    </cfRule>
    <cfRule type="containsText" dxfId="4706" priority="4677" operator="containsText" text="SUP">
      <formula>NOT(ISERROR(SEARCH("SUP",Y210)))</formula>
    </cfRule>
    <cfRule type="containsText" dxfId="4705" priority="4678" operator="containsText" text="SDP">
      <formula>NOT(ISERROR(SEARCH("SDP",Y210)))</formula>
    </cfRule>
    <cfRule type="containsText" dxfId="4704" priority="4679" operator="containsText" text="REMOVE">
      <formula>NOT(ISERROR(SEARCH("REMOVE",Y210)))</formula>
    </cfRule>
  </conditionalFormatting>
  <conditionalFormatting sqref="Y210:Z210">
    <cfRule type="containsText" dxfId="4703" priority="4674" operator="containsText" text="Timesheet">
      <formula>NOT(ISERROR(SEARCH("Timesheet",Y210)))</formula>
    </cfRule>
    <cfRule type="containsText" dxfId="4702" priority="4675" operator="containsText" text="BP">
      <formula>NOT(ISERROR(SEARCH("BP",Y210)))</formula>
    </cfRule>
  </conditionalFormatting>
  <conditionalFormatting sqref="Y210:Z210">
    <cfRule type="containsText" dxfId="4701" priority="4672" operator="containsText" text="Pay on 1st">
      <formula>NOT(ISERROR(SEARCH("Pay on 1st",Y210)))</formula>
    </cfRule>
    <cfRule type="containsText" dxfId="4700" priority="4673" operator="containsText" text="BB">
      <formula>NOT(ISERROR(SEARCH("BB",Y210)))</formula>
    </cfRule>
  </conditionalFormatting>
  <conditionalFormatting sqref="Y210:Z210">
    <cfRule type="containsText" dxfId="4699" priority="4671" operator="containsText" text="Cash app">
      <formula>NOT(ISERROR(SEARCH("Cash app",Y210)))</formula>
    </cfRule>
  </conditionalFormatting>
  <conditionalFormatting sqref="Y210:Z210">
    <cfRule type="containsText" dxfId="4698" priority="4670" operator="containsText" text="Gas">
      <formula>NOT(ISERROR(SEARCH("Gas",Y210)))</formula>
    </cfRule>
  </conditionalFormatting>
  <conditionalFormatting sqref="Y210:Z210">
    <cfRule type="containsText" dxfId="4697" priority="4669" operator="containsText" text="nurse">
      <formula>NOT(ISERROR(SEARCH("nurse",Y210)))</formula>
    </cfRule>
  </conditionalFormatting>
  <conditionalFormatting sqref="Y210:Z210">
    <cfRule type="containsText" dxfId="4696" priority="4668" operator="containsText" text="NO PAY ">
      <formula>NOT(ISERROR(SEARCH("NO PAY ",Y210)))</formula>
    </cfRule>
  </conditionalFormatting>
  <conditionalFormatting sqref="AA210:AB210">
    <cfRule type="containsText" dxfId="4695" priority="4664" operator="containsText" text="REG">
      <formula>NOT(ISERROR(SEARCH("REG",AA210)))</formula>
    </cfRule>
    <cfRule type="containsText" dxfId="4694" priority="4665" operator="containsText" text="SUP">
      <formula>NOT(ISERROR(SEARCH("SUP",AA210)))</formula>
    </cfRule>
    <cfRule type="containsText" dxfId="4693" priority="4666" operator="containsText" text="SDP">
      <formula>NOT(ISERROR(SEARCH("SDP",AA210)))</formula>
    </cfRule>
    <cfRule type="containsText" dxfId="4692" priority="4667" operator="containsText" text="REMOVE">
      <formula>NOT(ISERROR(SEARCH("REMOVE",AA210)))</formula>
    </cfRule>
  </conditionalFormatting>
  <conditionalFormatting sqref="AA210:AB210">
    <cfRule type="containsText" dxfId="4691" priority="4662" operator="containsText" text="Timesheet">
      <formula>NOT(ISERROR(SEARCH("Timesheet",AA210)))</formula>
    </cfRule>
    <cfRule type="containsText" dxfId="4690" priority="4663" operator="containsText" text="BP">
      <formula>NOT(ISERROR(SEARCH("BP",AA210)))</formula>
    </cfRule>
  </conditionalFormatting>
  <conditionalFormatting sqref="AA210:AB210">
    <cfRule type="containsText" dxfId="4689" priority="4660" operator="containsText" text="Pay on 1st">
      <formula>NOT(ISERROR(SEARCH("Pay on 1st",AA210)))</formula>
    </cfRule>
    <cfRule type="containsText" dxfId="4688" priority="4661" operator="containsText" text="BB">
      <formula>NOT(ISERROR(SEARCH("BB",AA210)))</formula>
    </cfRule>
  </conditionalFormatting>
  <conditionalFormatting sqref="AA210:AB210">
    <cfRule type="containsText" dxfId="4687" priority="4659" operator="containsText" text="Cash app">
      <formula>NOT(ISERROR(SEARCH("Cash app",AA210)))</formula>
    </cfRule>
  </conditionalFormatting>
  <conditionalFormatting sqref="AA210:AB210">
    <cfRule type="containsText" dxfId="4686" priority="4658" operator="containsText" text="Gas">
      <formula>NOT(ISERROR(SEARCH("Gas",AA210)))</formula>
    </cfRule>
  </conditionalFormatting>
  <conditionalFormatting sqref="AA210:AB210">
    <cfRule type="containsText" dxfId="4685" priority="4657" operator="containsText" text="nurse">
      <formula>NOT(ISERROR(SEARCH("nurse",AA210)))</formula>
    </cfRule>
  </conditionalFormatting>
  <conditionalFormatting sqref="AA210:AB210">
    <cfRule type="containsText" dxfId="4684" priority="4656" operator="containsText" text="NO PAY ">
      <formula>NOT(ISERROR(SEARCH("NO PAY ",AA210)))</formula>
    </cfRule>
  </conditionalFormatting>
  <conditionalFormatting sqref="K237:M237">
    <cfRule type="containsText" dxfId="4683" priority="4636" operator="containsText" text="Hold">
      <formula>NOT(ISERROR(SEARCH("Hold",K237)))</formula>
    </cfRule>
  </conditionalFormatting>
  <conditionalFormatting sqref="K237:M237">
    <cfRule type="containsText" dxfId="4682" priority="4635" operator="containsText" text="min">
      <formula>NOT(ISERROR(SEARCH("min",K237)))</formula>
    </cfRule>
  </conditionalFormatting>
  <conditionalFormatting sqref="K237:M237">
    <cfRule type="containsText" dxfId="4681" priority="4634" operator="containsText" text="paychex">
      <formula>NOT(ISERROR(SEARCH("paychex",K237)))</formula>
    </cfRule>
  </conditionalFormatting>
  <conditionalFormatting sqref="D237">
    <cfRule type="expression" dxfId="4680" priority="4633">
      <formula>"if(C:C==D:D)"</formula>
    </cfRule>
  </conditionalFormatting>
  <conditionalFormatting sqref="K237">
    <cfRule type="containsText" dxfId="4679" priority="4632" operator="containsText" text="adv">
      <formula>NOT(ISERROR(SEARCH("adv",K237)))</formula>
    </cfRule>
  </conditionalFormatting>
  <conditionalFormatting sqref="L237:M237">
    <cfRule type="containsText" dxfId="4678" priority="4631" operator="containsText" text="office">
      <formula>NOT(ISERROR(SEARCH("office",L237)))</formula>
    </cfRule>
  </conditionalFormatting>
  <conditionalFormatting sqref="O255:AB255 K255:M255">
    <cfRule type="containsText" dxfId="4677" priority="4627" operator="containsText" text="REG">
      <formula>NOT(ISERROR(SEARCH("REG",K255)))</formula>
    </cfRule>
    <cfRule type="containsText" dxfId="4676" priority="4628" operator="containsText" text="SUP">
      <formula>NOT(ISERROR(SEARCH("SUP",K255)))</formula>
    </cfRule>
    <cfRule type="containsText" dxfId="4675" priority="4629" operator="containsText" text="SDP">
      <formula>NOT(ISERROR(SEARCH("SDP",K255)))</formula>
    </cfRule>
    <cfRule type="containsText" dxfId="4674" priority="4630" operator="containsText" text="REMOVE">
      <formula>NOT(ISERROR(SEARCH("REMOVE",K255)))</formula>
    </cfRule>
  </conditionalFormatting>
  <conditionalFormatting sqref="O255:AB255 K255:M255">
    <cfRule type="containsText" dxfId="4673" priority="4625" operator="containsText" text="Timesheet">
      <formula>NOT(ISERROR(SEARCH("Timesheet",K255)))</formula>
    </cfRule>
    <cfRule type="containsText" dxfId="4672" priority="4626" operator="containsText" text="BP">
      <formula>NOT(ISERROR(SEARCH("BP",K255)))</formula>
    </cfRule>
  </conditionalFormatting>
  <conditionalFormatting sqref="O255:AB255 K255:M255">
    <cfRule type="containsText" dxfId="4671" priority="4623" operator="containsText" text="Pay on 1st">
      <formula>NOT(ISERROR(SEARCH("Pay on 1st",K255)))</formula>
    </cfRule>
    <cfRule type="containsText" dxfId="4670" priority="4624" operator="containsText" text="BB">
      <formula>NOT(ISERROR(SEARCH("BB",K255)))</formula>
    </cfRule>
  </conditionalFormatting>
  <conditionalFormatting sqref="O255:AB255 K255:M255">
    <cfRule type="containsText" dxfId="4669" priority="4622" operator="containsText" text="Cash app">
      <formula>NOT(ISERROR(SEARCH("Cash app",K255)))</formula>
    </cfRule>
  </conditionalFormatting>
  <conditionalFormatting sqref="O255:AB255 K255:M255">
    <cfRule type="containsText" dxfId="4668" priority="4621" operator="containsText" text="Gas">
      <formula>NOT(ISERROR(SEARCH("Gas",K255)))</formula>
    </cfRule>
  </conditionalFormatting>
  <conditionalFormatting sqref="O255:AB255 K255:M255">
    <cfRule type="containsText" dxfId="4667" priority="4620" operator="containsText" text="nurse">
      <formula>NOT(ISERROR(SEARCH("nurse",K255)))</formula>
    </cfRule>
  </conditionalFormatting>
  <conditionalFormatting sqref="O255:AB255 K255:M255">
    <cfRule type="containsText" dxfId="4666" priority="4619" operator="containsText" text="NO PAY ">
      <formula>NOT(ISERROR(SEARCH("NO PAY ",K255)))</formula>
    </cfRule>
  </conditionalFormatting>
  <conditionalFormatting sqref="K255:M255">
    <cfRule type="containsText" dxfId="4665" priority="4617" operator="containsText" text="Hold">
      <formula>NOT(ISERROR(SEARCH("Hold",K255)))</formula>
    </cfRule>
  </conditionalFormatting>
  <conditionalFormatting sqref="K255:M255">
    <cfRule type="containsText" dxfId="4664" priority="4616" operator="containsText" text="min">
      <formula>NOT(ISERROR(SEARCH("min",K255)))</formula>
    </cfRule>
  </conditionalFormatting>
  <conditionalFormatting sqref="K255:M255">
    <cfRule type="containsText" dxfId="4663" priority="4615" operator="containsText" text="paychex">
      <formula>NOT(ISERROR(SEARCH("paychex",K255)))</formula>
    </cfRule>
  </conditionalFormatting>
  <conditionalFormatting sqref="D255">
    <cfRule type="expression" dxfId="4662" priority="4614">
      <formula>"if(C:C==D:D)"</formula>
    </cfRule>
  </conditionalFormatting>
  <conditionalFormatting sqref="K255">
    <cfRule type="containsText" dxfId="4661" priority="4613" operator="containsText" text="adv">
      <formula>NOT(ISERROR(SEARCH("adv",K255)))</formula>
    </cfRule>
  </conditionalFormatting>
  <conditionalFormatting sqref="L255:M255">
    <cfRule type="containsText" dxfId="4660" priority="4612" operator="containsText" text="office">
      <formula>NOT(ISERROR(SEARCH("office",L255)))</formula>
    </cfRule>
  </conditionalFormatting>
  <conditionalFormatting sqref="O279:AB279 K279:M279">
    <cfRule type="containsText" dxfId="4659" priority="4608" operator="containsText" text="REG">
      <formula>NOT(ISERROR(SEARCH("REG",K279)))</formula>
    </cfRule>
    <cfRule type="containsText" dxfId="4658" priority="4609" operator="containsText" text="SUP">
      <formula>NOT(ISERROR(SEARCH("SUP",K279)))</formula>
    </cfRule>
    <cfRule type="containsText" dxfId="4657" priority="4610" operator="containsText" text="SDP">
      <formula>NOT(ISERROR(SEARCH("SDP",K279)))</formula>
    </cfRule>
    <cfRule type="containsText" dxfId="4656" priority="4611" operator="containsText" text="REMOVE">
      <formula>NOT(ISERROR(SEARCH("REMOVE",K279)))</formula>
    </cfRule>
  </conditionalFormatting>
  <conditionalFormatting sqref="O279:AB279 K279:M279">
    <cfRule type="containsText" dxfId="4655" priority="4606" operator="containsText" text="Timesheet">
      <formula>NOT(ISERROR(SEARCH("Timesheet",K279)))</formula>
    </cfRule>
    <cfRule type="containsText" dxfId="4654" priority="4607" operator="containsText" text="BP">
      <formula>NOT(ISERROR(SEARCH("BP",K279)))</formula>
    </cfRule>
  </conditionalFormatting>
  <conditionalFormatting sqref="O279:AB279 K279:M279">
    <cfRule type="containsText" dxfId="4653" priority="4604" operator="containsText" text="Pay on 1st">
      <formula>NOT(ISERROR(SEARCH("Pay on 1st",K279)))</formula>
    </cfRule>
    <cfRule type="containsText" dxfId="4652" priority="4605" operator="containsText" text="BB">
      <formula>NOT(ISERROR(SEARCH("BB",K279)))</formula>
    </cfRule>
  </conditionalFormatting>
  <conditionalFormatting sqref="O279:AB279 K279:M279">
    <cfRule type="containsText" dxfId="4651" priority="4603" operator="containsText" text="Cash app">
      <formula>NOT(ISERROR(SEARCH("Cash app",K279)))</formula>
    </cfRule>
  </conditionalFormatting>
  <conditionalFormatting sqref="O279:AB279 K279:M279">
    <cfRule type="containsText" dxfId="4650" priority="4602" operator="containsText" text="Gas">
      <formula>NOT(ISERROR(SEARCH("Gas",K279)))</formula>
    </cfRule>
  </conditionalFormatting>
  <conditionalFormatting sqref="O279:AB279 K279:M279">
    <cfRule type="containsText" dxfId="4649" priority="4601" operator="containsText" text="nurse">
      <formula>NOT(ISERROR(SEARCH("nurse",K279)))</formula>
    </cfRule>
  </conditionalFormatting>
  <conditionalFormatting sqref="O279:AB279 K279:M279">
    <cfRule type="containsText" dxfId="4648" priority="4600" operator="containsText" text="NO PAY ">
      <formula>NOT(ISERROR(SEARCH("NO PAY ",K279)))</formula>
    </cfRule>
  </conditionalFormatting>
  <conditionalFormatting sqref="K279:M279">
    <cfRule type="containsText" dxfId="4647" priority="4598" operator="containsText" text="Hold">
      <formula>NOT(ISERROR(SEARCH("Hold",K279)))</formula>
    </cfRule>
  </conditionalFormatting>
  <conditionalFormatting sqref="K279:M279">
    <cfRule type="containsText" dxfId="4646" priority="4597" operator="containsText" text="min">
      <formula>NOT(ISERROR(SEARCH("min",K279)))</formula>
    </cfRule>
  </conditionalFormatting>
  <conditionalFormatting sqref="K279:M279">
    <cfRule type="containsText" dxfId="4645" priority="4596" operator="containsText" text="paychex">
      <formula>NOT(ISERROR(SEARCH("paychex",K279)))</formula>
    </cfRule>
  </conditionalFormatting>
  <conditionalFormatting sqref="D279">
    <cfRule type="expression" dxfId="4644" priority="4595">
      <formula>"if(C:C==D:D)"</formula>
    </cfRule>
  </conditionalFormatting>
  <conditionalFormatting sqref="K279">
    <cfRule type="containsText" dxfId="4643" priority="4594" operator="containsText" text="adv">
      <formula>NOT(ISERROR(SEARCH("adv",K279)))</formula>
    </cfRule>
  </conditionalFormatting>
  <conditionalFormatting sqref="L279:M279">
    <cfRule type="containsText" dxfId="4642" priority="4593" operator="containsText" text="office">
      <formula>NOT(ISERROR(SEARCH("office",L279)))</formula>
    </cfRule>
  </conditionalFormatting>
  <conditionalFormatting sqref="O300:V300 K300:M300">
    <cfRule type="containsText" dxfId="4641" priority="4558" operator="containsText" text="REG">
      <formula>NOT(ISERROR(SEARCH("REG",K300)))</formula>
    </cfRule>
    <cfRule type="containsText" dxfId="4640" priority="4559" operator="containsText" text="SUP">
      <formula>NOT(ISERROR(SEARCH("SUP",K300)))</formula>
    </cfRule>
    <cfRule type="containsText" dxfId="4639" priority="4560" operator="containsText" text="SDP">
      <formula>NOT(ISERROR(SEARCH("SDP",K300)))</formula>
    </cfRule>
    <cfRule type="containsText" dxfId="4638" priority="4561" operator="containsText" text="REMOVE">
      <formula>NOT(ISERROR(SEARCH("REMOVE",K300)))</formula>
    </cfRule>
  </conditionalFormatting>
  <conditionalFormatting sqref="P300:AB300">
    <cfRule type="containsText" dxfId="4637" priority="4556" operator="containsText" text="Timesheet">
      <formula>NOT(ISERROR(SEARCH("Timesheet",P300)))</formula>
    </cfRule>
    <cfRule type="containsText" dxfId="4636" priority="4557" operator="containsText" text="BP">
      <formula>NOT(ISERROR(SEARCH("BP",P300)))</formula>
    </cfRule>
  </conditionalFormatting>
  <conditionalFormatting sqref="P300:AB300">
    <cfRule type="containsText" dxfId="4635" priority="4554" operator="containsText" text="Pay on 1st">
      <formula>NOT(ISERROR(SEARCH("Pay on 1st",P300)))</formula>
    </cfRule>
    <cfRule type="containsText" dxfId="4634" priority="4555" operator="containsText" text="BB">
      <formula>NOT(ISERROR(SEARCH("BB",P300)))</formula>
    </cfRule>
  </conditionalFormatting>
  <conditionalFormatting sqref="P300:AB300">
    <cfRule type="containsText" dxfId="4633" priority="4553" operator="containsText" text="Cash app">
      <formula>NOT(ISERROR(SEARCH("Cash app",P300)))</formula>
    </cfRule>
  </conditionalFormatting>
  <conditionalFormatting sqref="O300:AB300 K300:M300">
    <cfRule type="containsText" dxfId="4632" priority="4552" operator="containsText" text="Gas">
      <formula>NOT(ISERROR(SEARCH("Gas",K300)))</formula>
    </cfRule>
  </conditionalFormatting>
  <conditionalFormatting sqref="P300:AB300">
    <cfRule type="containsText" dxfId="4631" priority="4551" operator="containsText" text="nurse">
      <formula>NOT(ISERROR(SEARCH("nurse",P300)))</formula>
    </cfRule>
  </conditionalFormatting>
  <conditionalFormatting sqref="P300:AB300">
    <cfRule type="containsText" dxfId="4630" priority="4550" operator="containsText" text="NO PAY ">
      <formula>NOT(ISERROR(SEARCH("NO PAY ",P300)))</formula>
    </cfRule>
  </conditionalFormatting>
  <conditionalFormatting sqref="W300:AB300">
    <cfRule type="containsText" dxfId="4629" priority="4546" operator="containsText" text="REG">
      <formula>NOT(ISERROR(SEARCH("REG",W300)))</formula>
    </cfRule>
    <cfRule type="containsText" dxfId="4628" priority="4547" operator="containsText" text="SUP">
      <formula>NOT(ISERROR(SEARCH("SUP",W300)))</formula>
    </cfRule>
    <cfRule type="containsText" dxfId="4627" priority="4548" operator="containsText" text="SDP">
      <formula>NOT(ISERROR(SEARCH("SDP",W300)))</formula>
    </cfRule>
    <cfRule type="containsText" dxfId="4626" priority="4549" operator="containsText" text="REMOVE">
      <formula>NOT(ISERROR(SEARCH("REMOVE",W300)))</formula>
    </cfRule>
  </conditionalFormatting>
  <conditionalFormatting sqref="K300:M300">
    <cfRule type="containsText" dxfId="4625" priority="4544" operator="containsText" text="Hold">
      <formula>NOT(ISERROR(SEARCH("Hold",K300)))</formula>
    </cfRule>
  </conditionalFormatting>
  <conditionalFormatting sqref="K300:M300">
    <cfRule type="containsText" dxfId="4624" priority="4543" operator="containsText" text="min">
      <formula>NOT(ISERROR(SEARCH("min",K300)))</formula>
    </cfRule>
  </conditionalFormatting>
  <conditionalFormatting sqref="K300:M300">
    <cfRule type="containsText" dxfId="4623" priority="4542" operator="containsText" text="paychex">
      <formula>NOT(ISERROR(SEARCH("paychex",K300)))</formula>
    </cfRule>
  </conditionalFormatting>
  <conditionalFormatting sqref="D300">
    <cfRule type="expression" dxfId="4622" priority="4541">
      <formula>"if(C:C==D:D)"</formula>
    </cfRule>
  </conditionalFormatting>
  <conditionalFormatting sqref="K294">
    <cfRule type="containsText" dxfId="4621" priority="4563" operator="containsText" text="adv">
      <formula>NOT(ISERROR(SEARCH("adv",K294)))</formula>
    </cfRule>
  </conditionalFormatting>
  <conditionalFormatting sqref="L294:M294">
    <cfRule type="containsText" dxfId="4620" priority="4562" operator="containsText" text="office">
      <formula>NOT(ISERROR(SEARCH("office",L294)))</formula>
    </cfRule>
  </conditionalFormatting>
  <conditionalFormatting sqref="K294:M294">
    <cfRule type="containsText" dxfId="4619" priority="4591" operator="containsText" text="Timesheet">
      <formula>NOT(ISERROR(SEARCH("Timesheet",K294)))</formula>
    </cfRule>
    <cfRule type="containsText" dxfId="4618" priority="4592" operator="containsText" text="BP">
      <formula>NOT(ISERROR(SEARCH("BP",K294)))</formula>
    </cfRule>
  </conditionalFormatting>
  <conditionalFormatting sqref="K294:M294">
    <cfRule type="containsText" dxfId="4617" priority="4589" operator="containsText" text="Pay on 1st">
      <formula>NOT(ISERROR(SEARCH("Pay on 1st",K294)))</formula>
    </cfRule>
    <cfRule type="containsText" dxfId="4616" priority="4590" operator="containsText" text="BB">
      <formula>NOT(ISERROR(SEARCH("BB",K294)))</formula>
    </cfRule>
  </conditionalFormatting>
  <conditionalFormatting sqref="K294:M294">
    <cfRule type="containsText" dxfId="4615" priority="4588" operator="containsText" text="Cash app">
      <formula>NOT(ISERROR(SEARCH("Cash app",K294)))</formula>
    </cfRule>
  </conditionalFormatting>
  <conditionalFormatting sqref="K294:M294">
    <cfRule type="containsText" dxfId="4614" priority="4587" operator="containsText" text="Gas">
      <formula>NOT(ISERROR(SEARCH("Gas",K294)))</formula>
    </cfRule>
  </conditionalFormatting>
  <conditionalFormatting sqref="K294:M294">
    <cfRule type="containsText" dxfId="4613" priority="4586" operator="containsText" text="nurse">
      <formula>NOT(ISERROR(SEARCH("nurse",K294)))</formula>
    </cfRule>
  </conditionalFormatting>
  <conditionalFormatting sqref="K294:M294">
    <cfRule type="containsText" dxfId="4612" priority="4585" operator="containsText" text="NO PAY ">
      <formula>NOT(ISERROR(SEARCH("NO PAY ",K294)))</formula>
    </cfRule>
  </conditionalFormatting>
  <conditionalFormatting sqref="K294:M294">
    <cfRule type="containsText" dxfId="4611" priority="4581" operator="containsText" text="REG">
      <formula>NOT(ISERROR(SEARCH("REG",K294)))</formula>
    </cfRule>
    <cfRule type="containsText" dxfId="4610" priority="4582" operator="containsText" text="SUP">
      <formula>NOT(ISERROR(SEARCH("SUP",K294)))</formula>
    </cfRule>
    <cfRule type="containsText" dxfId="4609" priority="4583" operator="containsText" text="SDP">
      <formula>NOT(ISERROR(SEARCH("SDP",K294)))</formula>
    </cfRule>
    <cfRule type="containsText" dxfId="4608" priority="4584" operator="containsText" text="REMOVE">
      <formula>NOT(ISERROR(SEARCH("REMOVE",K294)))</formula>
    </cfRule>
  </conditionalFormatting>
  <conditionalFormatting sqref="K294:M294">
    <cfRule type="containsText" dxfId="4607" priority="4580" operator="containsText" text="Hold">
      <formula>NOT(ISERROR(SEARCH("Hold",K294)))</formula>
    </cfRule>
  </conditionalFormatting>
  <conditionalFormatting sqref="K294:M294">
    <cfRule type="containsText" dxfId="4606" priority="4579" operator="containsText" text="min">
      <formula>NOT(ISERROR(SEARCH("min",K294)))</formula>
    </cfRule>
  </conditionalFormatting>
  <conditionalFormatting sqref="K294:M294">
    <cfRule type="containsText" dxfId="4605" priority="4578" operator="containsText" text="paychex">
      <formula>NOT(ISERROR(SEARCH("paychex",K294)))</formula>
    </cfRule>
  </conditionalFormatting>
  <conditionalFormatting sqref="O294:AB294">
    <cfRule type="containsText" dxfId="4604" priority="4574" operator="containsText" text="REG">
      <formula>NOT(ISERROR(SEARCH("REG",O294)))</formula>
    </cfRule>
    <cfRule type="containsText" dxfId="4603" priority="4575" operator="containsText" text="SUP">
      <formula>NOT(ISERROR(SEARCH("SUP",O294)))</formula>
    </cfRule>
    <cfRule type="containsText" dxfId="4602" priority="4576" operator="containsText" text="SDP">
      <formula>NOT(ISERROR(SEARCH("SDP",O294)))</formula>
    </cfRule>
    <cfRule type="containsText" dxfId="4601" priority="4577" operator="containsText" text="REMOVE">
      <formula>NOT(ISERROR(SEARCH("REMOVE",O294)))</formula>
    </cfRule>
  </conditionalFormatting>
  <conditionalFormatting sqref="O294:AB294">
    <cfRule type="containsText" dxfId="4600" priority="4572" operator="containsText" text="Timesheet">
      <formula>NOT(ISERROR(SEARCH("Timesheet",O294)))</formula>
    </cfRule>
    <cfRule type="containsText" dxfId="4599" priority="4573" operator="containsText" text="BP">
      <formula>NOT(ISERROR(SEARCH("BP",O294)))</formula>
    </cfRule>
  </conditionalFormatting>
  <conditionalFormatting sqref="O294:AB294">
    <cfRule type="containsText" dxfId="4598" priority="4570" operator="containsText" text="Pay on 1st">
      <formula>NOT(ISERROR(SEARCH("Pay on 1st",O294)))</formula>
    </cfRule>
    <cfRule type="containsText" dxfId="4597" priority="4571" operator="containsText" text="BB">
      <formula>NOT(ISERROR(SEARCH("BB",O294)))</formula>
    </cfRule>
  </conditionalFormatting>
  <conditionalFormatting sqref="O294:AB294">
    <cfRule type="containsText" dxfId="4596" priority="4569" operator="containsText" text="Cash app">
      <formula>NOT(ISERROR(SEARCH("Cash app",O294)))</formula>
    </cfRule>
  </conditionalFormatting>
  <conditionalFormatting sqref="O294:AB294">
    <cfRule type="containsText" dxfId="4595" priority="4568" operator="containsText" text="Gas">
      <formula>NOT(ISERROR(SEARCH("Gas",O294)))</formula>
    </cfRule>
  </conditionalFormatting>
  <conditionalFormatting sqref="O294:AB294">
    <cfRule type="containsText" dxfId="4594" priority="4567" operator="containsText" text="nurse">
      <formula>NOT(ISERROR(SEARCH("nurse",O294)))</formula>
    </cfRule>
  </conditionalFormatting>
  <conditionalFormatting sqref="O294:AB294">
    <cfRule type="containsText" dxfId="4593" priority="4566" operator="containsText" text="NO PAY ">
      <formula>NOT(ISERROR(SEARCH("NO PAY ",O294)))</formula>
    </cfRule>
  </conditionalFormatting>
  <conditionalFormatting sqref="D294">
    <cfRule type="expression" dxfId="4592" priority="4564">
      <formula>"if(C:C==D:D)"</formula>
    </cfRule>
  </conditionalFormatting>
  <conditionalFormatting sqref="K300">
    <cfRule type="containsText" dxfId="4591" priority="4540" operator="containsText" text="adv">
      <formula>NOT(ISERROR(SEARCH("adv",K300)))</formula>
    </cfRule>
  </conditionalFormatting>
  <conditionalFormatting sqref="L300:M300">
    <cfRule type="containsText" dxfId="4590" priority="4539" operator="containsText" text="office">
      <formula>NOT(ISERROR(SEARCH("office",L300)))</formula>
    </cfRule>
  </conditionalFormatting>
  <conditionalFormatting sqref="O302:V302 K302:M302">
    <cfRule type="containsText" dxfId="4589" priority="4535" operator="containsText" text="REG">
      <formula>NOT(ISERROR(SEARCH("REG",K302)))</formula>
    </cfRule>
    <cfRule type="containsText" dxfId="4588" priority="4536" operator="containsText" text="SUP">
      <formula>NOT(ISERROR(SEARCH("SUP",K302)))</formula>
    </cfRule>
    <cfRule type="containsText" dxfId="4587" priority="4537" operator="containsText" text="SDP">
      <formula>NOT(ISERROR(SEARCH("SDP",K302)))</formula>
    </cfRule>
    <cfRule type="containsText" dxfId="4586" priority="4538" operator="containsText" text="REMOVE">
      <formula>NOT(ISERROR(SEARCH("REMOVE",K302)))</formula>
    </cfRule>
  </conditionalFormatting>
  <conditionalFormatting sqref="P302:AB302">
    <cfRule type="containsText" dxfId="4585" priority="4533" operator="containsText" text="Timesheet">
      <formula>NOT(ISERROR(SEARCH("Timesheet",P302)))</formula>
    </cfRule>
    <cfRule type="containsText" dxfId="4584" priority="4534" operator="containsText" text="BP">
      <formula>NOT(ISERROR(SEARCH("BP",P302)))</formula>
    </cfRule>
  </conditionalFormatting>
  <conditionalFormatting sqref="P302:AB302">
    <cfRule type="containsText" dxfId="4583" priority="4531" operator="containsText" text="Pay on 1st">
      <formula>NOT(ISERROR(SEARCH("Pay on 1st",P302)))</formula>
    </cfRule>
    <cfRule type="containsText" dxfId="4582" priority="4532" operator="containsText" text="BB">
      <formula>NOT(ISERROR(SEARCH("BB",P302)))</formula>
    </cfRule>
  </conditionalFormatting>
  <conditionalFormatting sqref="P302:AB302">
    <cfRule type="containsText" dxfId="4581" priority="4530" operator="containsText" text="Cash app">
      <formula>NOT(ISERROR(SEARCH("Cash app",P302)))</formula>
    </cfRule>
  </conditionalFormatting>
  <conditionalFormatting sqref="O302:AB302 K302:M302">
    <cfRule type="containsText" dxfId="4580" priority="4529" operator="containsText" text="Gas">
      <formula>NOT(ISERROR(SEARCH("Gas",K302)))</formula>
    </cfRule>
  </conditionalFormatting>
  <conditionalFormatting sqref="P302:AB302">
    <cfRule type="containsText" dxfId="4579" priority="4528" operator="containsText" text="nurse">
      <formula>NOT(ISERROR(SEARCH("nurse",P302)))</formula>
    </cfRule>
  </conditionalFormatting>
  <conditionalFormatting sqref="P302:AB302">
    <cfRule type="containsText" dxfId="4578" priority="4527" operator="containsText" text="NO PAY ">
      <formula>NOT(ISERROR(SEARCH("NO PAY ",P302)))</formula>
    </cfRule>
  </conditionalFormatting>
  <conditionalFormatting sqref="W302:AB302">
    <cfRule type="containsText" dxfId="4577" priority="4523" operator="containsText" text="REG">
      <formula>NOT(ISERROR(SEARCH("REG",W302)))</formula>
    </cfRule>
    <cfRule type="containsText" dxfId="4576" priority="4524" operator="containsText" text="SUP">
      <formula>NOT(ISERROR(SEARCH("SUP",W302)))</formula>
    </cfRule>
    <cfRule type="containsText" dxfId="4575" priority="4525" operator="containsText" text="SDP">
      <formula>NOT(ISERROR(SEARCH("SDP",W302)))</formula>
    </cfRule>
    <cfRule type="containsText" dxfId="4574" priority="4526" operator="containsText" text="REMOVE">
      <formula>NOT(ISERROR(SEARCH("REMOVE",W302)))</formula>
    </cfRule>
  </conditionalFormatting>
  <conditionalFormatting sqref="K302:M302">
    <cfRule type="containsText" dxfId="4573" priority="4521" operator="containsText" text="Hold">
      <formula>NOT(ISERROR(SEARCH("Hold",K302)))</formula>
    </cfRule>
  </conditionalFormatting>
  <conditionalFormatting sqref="K302:M302">
    <cfRule type="containsText" dxfId="4572" priority="4520" operator="containsText" text="min">
      <formula>NOT(ISERROR(SEARCH("min",K302)))</formula>
    </cfRule>
  </conditionalFormatting>
  <conditionalFormatting sqref="K302:M302">
    <cfRule type="containsText" dxfId="4571" priority="4519" operator="containsText" text="paychex">
      <formula>NOT(ISERROR(SEARCH("paychex",K302)))</formula>
    </cfRule>
  </conditionalFormatting>
  <conditionalFormatting sqref="D302">
    <cfRule type="expression" dxfId="4570" priority="4518">
      <formula>"if(C:C==D:D)"</formula>
    </cfRule>
  </conditionalFormatting>
  <conditionalFormatting sqref="K302">
    <cfRule type="containsText" dxfId="4569" priority="4517" operator="containsText" text="adv">
      <formula>NOT(ISERROR(SEARCH("adv",K302)))</formula>
    </cfRule>
  </conditionalFormatting>
  <conditionalFormatting sqref="L302:M302">
    <cfRule type="containsText" dxfId="4568" priority="4516" operator="containsText" text="office">
      <formula>NOT(ISERROR(SEARCH("office",L302)))</formula>
    </cfRule>
  </conditionalFormatting>
  <conditionalFormatting sqref="O251:AB251 K251:M251">
    <cfRule type="containsText" dxfId="4567" priority="4512" operator="containsText" text="REG">
      <formula>NOT(ISERROR(SEARCH("REG",K251)))</formula>
    </cfRule>
    <cfRule type="containsText" dxfId="4566" priority="4513" operator="containsText" text="SUP">
      <formula>NOT(ISERROR(SEARCH("SUP",K251)))</formula>
    </cfRule>
    <cfRule type="containsText" dxfId="4565" priority="4514" operator="containsText" text="SDP">
      <formula>NOT(ISERROR(SEARCH("SDP",K251)))</formula>
    </cfRule>
    <cfRule type="containsText" dxfId="4564" priority="4515" operator="containsText" text="REMOVE">
      <formula>NOT(ISERROR(SEARCH("REMOVE",K251)))</formula>
    </cfRule>
  </conditionalFormatting>
  <conditionalFormatting sqref="O251:AB251 K251:M251">
    <cfRule type="containsText" dxfId="4563" priority="4510" operator="containsText" text="Timesheet">
      <formula>NOT(ISERROR(SEARCH("Timesheet",K251)))</formula>
    </cfRule>
    <cfRule type="containsText" dxfId="4562" priority="4511" operator="containsText" text="BP">
      <formula>NOT(ISERROR(SEARCH("BP",K251)))</formula>
    </cfRule>
  </conditionalFormatting>
  <conditionalFormatting sqref="O251:AB251 K251:M251">
    <cfRule type="containsText" dxfId="4561" priority="4508" operator="containsText" text="Pay on 1st">
      <formula>NOT(ISERROR(SEARCH("Pay on 1st",K251)))</formula>
    </cfRule>
    <cfRule type="containsText" dxfId="4560" priority="4509" operator="containsText" text="BB">
      <formula>NOT(ISERROR(SEARCH("BB",K251)))</formula>
    </cfRule>
  </conditionalFormatting>
  <conditionalFormatting sqref="O251:AB251 K251:M251">
    <cfRule type="containsText" dxfId="4559" priority="4507" operator="containsText" text="Cash app">
      <formula>NOT(ISERROR(SEARCH("Cash app",K251)))</formula>
    </cfRule>
  </conditionalFormatting>
  <conditionalFormatting sqref="O251:AB251 K251:M251">
    <cfRule type="containsText" dxfId="4558" priority="4506" operator="containsText" text="Gas">
      <formula>NOT(ISERROR(SEARCH("Gas",K251)))</formula>
    </cfRule>
  </conditionalFormatting>
  <conditionalFormatting sqref="O251:AB251 K251:M251">
    <cfRule type="containsText" dxfId="4557" priority="4505" operator="containsText" text="nurse">
      <formula>NOT(ISERROR(SEARCH("nurse",K251)))</formula>
    </cfRule>
  </conditionalFormatting>
  <conditionalFormatting sqref="O251:AB251 K251:M251">
    <cfRule type="containsText" dxfId="4556" priority="4504" operator="containsText" text="NO PAY ">
      <formula>NOT(ISERROR(SEARCH("NO PAY ",K251)))</formula>
    </cfRule>
  </conditionalFormatting>
  <conditionalFormatting sqref="K251:M251">
    <cfRule type="containsText" dxfId="4555" priority="4502" operator="containsText" text="Hold">
      <formula>NOT(ISERROR(SEARCH("Hold",K251)))</formula>
    </cfRule>
  </conditionalFormatting>
  <conditionalFormatting sqref="K251:M251">
    <cfRule type="containsText" dxfId="4554" priority="4501" operator="containsText" text="min">
      <formula>NOT(ISERROR(SEARCH("min",K251)))</formula>
    </cfRule>
  </conditionalFormatting>
  <conditionalFormatting sqref="K251:M251">
    <cfRule type="containsText" dxfId="4553" priority="4500" operator="containsText" text="paychex">
      <formula>NOT(ISERROR(SEARCH("paychex",K251)))</formula>
    </cfRule>
  </conditionalFormatting>
  <conditionalFormatting sqref="D251">
    <cfRule type="expression" dxfId="4552" priority="4499">
      <formula>"if(C:C==D:D)"</formula>
    </cfRule>
  </conditionalFormatting>
  <conditionalFormatting sqref="K251">
    <cfRule type="containsText" dxfId="4551" priority="4498" operator="containsText" text="adv">
      <formula>NOT(ISERROR(SEARCH("adv",K251)))</formula>
    </cfRule>
  </conditionalFormatting>
  <conditionalFormatting sqref="L251:M251">
    <cfRule type="containsText" dxfId="4550" priority="4497" operator="containsText" text="office">
      <formula>NOT(ISERROR(SEARCH("office",L251)))</formula>
    </cfRule>
  </conditionalFormatting>
  <conditionalFormatting sqref="O199:V199 K199:M199">
    <cfRule type="containsText" dxfId="4549" priority="4493" operator="containsText" text="REG">
      <formula>NOT(ISERROR(SEARCH("REG",K199)))</formula>
    </cfRule>
    <cfRule type="containsText" dxfId="4548" priority="4494" operator="containsText" text="SUP">
      <formula>NOT(ISERROR(SEARCH("SUP",K199)))</formula>
    </cfRule>
    <cfRule type="containsText" dxfId="4547" priority="4495" operator="containsText" text="SDP">
      <formula>NOT(ISERROR(SEARCH("SDP",K199)))</formula>
    </cfRule>
    <cfRule type="containsText" dxfId="4546" priority="4496" operator="containsText" text="REMOVE">
      <formula>NOT(ISERROR(SEARCH("REMOVE",K199)))</formula>
    </cfRule>
  </conditionalFormatting>
  <conditionalFormatting sqref="O199:AB199 K199:M199">
    <cfRule type="containsText" dxfId="4545" priority="4491" operator="containsText" text="Timesheet">
      <formula>NOT(ISERROR(SEARCH("Timesheet",K199)))</formula>
    </cfRule>
    <cfRule type="containsText" dxfId="4544" priority="4492" operator="containsText" text="BP">
      <formula>NOT(ISERROR(SEARCH("BP",K199)))</formula>
    </cfRule>
  </conditionalFormatting>
  <conditionalFormatting sqref="O199:AB199 K199:M199">
    <cfRule type="containsText" dxfId="4543" priority="4489" operator="containsText" text="Pay on 1st">
      <formula>NOT(ISERROR(SEARCH("Pay on 1st",K199)))</formula>
    </cfRule>
    <cfRule type="containsText" dxfId="4542" priority="4490" operator="containsText" text="BB">
      <formula>NOT(ISERROR(SEARCH("BB",K199)))</formula>
    </cfRule>
  </conditionalFormatting>
  <conditionalFormatting sqref="O199:AB199 K199:M199">
    <cfRule type="containsText" dxfId="4541" priority="4488" operator="containsText" text="Cash app">
      <formula>NOT(ISERROR(SEARCH("Cash app",K199)))</formula>
    </cfRule>
  </conditionalFormatting>
  <conditionalFormatting sqref="O199:AB199 K199:M199">
    <cfRule type="containsText" dxfId="4540" priority="4487" operator="containsText" text="Gas">
      <formula>NOT(ISERROR(SEARCH("Gas",K199)))</formula>
    </cfRule>
  </conditionalFormatting>
  <conditionalFormatting sqref="O199:AB199 K199:M199">
    <cfRule type="containsText" dxfId="4539" priority="4486" operator="containsText" text="nurse">
      <formula>NOT(ISERROR(SEARCH("nurse",K199)))</formula>
    </cfRule>
  </conditionalFormatting>
  <conditionalFormatting sqref="O199:AB199 K199:M199">
    <cfRule type="containsText" dxfId="4538" priority="4485" operator="containsText" text="NO PAY ">
      <formula>NOT(ISERROR(SEARCH("NO PAY ",K199)))</formula>
    </cfRule>
  </conditionalFormatting>
  <conditionalFormatting sqref="W199:AB199">
    <cfRule type="containsText" dxfId="4537" priority="4481" operator="containsText" text="REG">
      <formula>NOT(ISERROR(SEARCH("REG",W199)))</formula>
    </cfRule>
    <cfRule type="containsText" dxfId="4536" priority="4482" operator="containsText" text="SUP">
      <formula>NOT(ISERROR(SEARCH("SUP",W199)))</formula>
    </cfRule>
    <cfRule type="containsText" dxfId="4535" priority="4483" operator="containsText" text="SDP">
      <formula>NOT(ISERROR(SEARCH("SDP",W199)))</formula>
    </cfRule>
    <cfRule type="containsText" dxfId="4534" priority="4484" operator="containsText" text="REMOVE">
      <formula>NOT(ISERROR(SEARCH("REMOVE",W199)))</formula>
    </cfRule>
  </conditionalFormatting>
  <conditionalFormatting sqref="K199:M199">
    <cfRule type="containsText" dxfId="4533" priority="4479" operator="containsText" text="Hold">
      <formula>NOT(ISERROR(SEARCH("Hold",K199)))</formula>
    </cfRule>
  </conditionalFormatting>
  <conditionalFormatting sqref="K199:M199">
    <cfRule type="containsText" dxfId="4532" priority="4478" operator="containsText" text="min">
      <formula>NOT(ISERROR(SEARCH("min",K199)))</formula>
    </cfRule>
  </conditionalFormatting>
  <conditionalFormatting sqref="K199:M199">
    <cfRule type="containsText" dxfId="4531" priority="4477" operator="containsText" text="paychex">
      <formula>NOT(ISERROR(SEARCH("paychex",K199)))</formula>
    </cfRule>
  </conditionalFormatting>
  <conditionalFormatting sqref="D199">
    <cfRule type="expression" dxfId="4530" priority="4476">
      <formula>"if(C:C==D:D)"</formula>
    </cfRule>
  </conditionalFormatting>
  <conditionalFormatting sqref="K199">
    <cfRule type="containsText" dxfId="4529" priority="4475" operator="containsText" text="adv">
      <formula>NOT(ISERROR(SEARCH("adv",K199)))</formula>
    </cfRule>
  </conditionalFormatting>
  <conditionalFormatting sqref="L199:M199">
    <cfRule type="containsText" dxfId="4528" priority="4474" operator="containsText" text="office">
      <formula>NOT(ISERROR(SEARCH("office",L199)))</formula>
    </cfRule>
  </conditionalFormatting>
  <conditionalFormatting sqref="U218:V218 L218:M218">
    <cfRule type="containsText" dxfId="4527" priority="4470" operator="containsText" text="REG">
      <formula>NOT(ISERROR(SEARCH("REG",L218)))</formula>
    </cfRule>
    <cfRule type="containsText" dxfId="4526" priority="4471" operator="containsText" text="SUP">
      <formula>NOT(ISERROR(SEARCH("SUP",L218)))</formula>
    </cfRule>
    <cfRule type="containsText" dxfId="4525" priority="4472" operator="containsText" text="SDP">
      <formula>NOT(ISERROR(SEARCH("SDP",L218)))</formula>
    </cfRule>
    <cfRule type="containsText" dxfId="4524" priority="4473" operator="containsText" text="REMOVE">
      <formula>NOT(ISERROR(SEARCH("REMOVE",L218)))</formula>
    </cfRule>
  </conditionalFormatting>
  <conditionalFormatting sqref="U218:V218 L218:M218">
    <cfRule type="containsText" dxfId="4523" priority="4468" operator="containsText" text="Timesheet">
      <formula>NOT(ISERROR(SEARCH("Timesheet",L218)))</formula>
    </cfRule>
    <cfRule type="containsText" dxfId="4522" priority="4469" operator="containsText" text="BP">
      <formula>NOT(ISERROR(SEARCH("BP",L218)))</formula>
    </cfRule>
  </conditionalFormatting>
  <conditionalFormatting sqref="U218:V218 L218:M218">
    <cfRule type="containsText" dxfId="4521" priority="4466" operator="containsText" text="Pay on 1st">
      <formula>NOT(ISERROR(SEARCH("Pay on 1st",L218)))</formula>
    </cfRule>
    <cfRule type="containsText" dxfId="4520" priority="4467" operator="containsText" text="BB">
      <formula>NOT(ISERROR(SEARCH("BB",L218)))</formula>
    </cfRule>
  </conditionalFormatting>
  <conditionalFormatting sqref="U218:V218 L218:M218">
    <cfRule type="containsText" dxfId="4519" priority="4465" operator="containsText" text="Cash app">
      <formula>NOT(ISERROR(SEARCH("Cash app",L218)))</formula>
    </cfRule>
  </conditionalFormatting>
  <conditionalFormatting sqref="U218:V218 L218:M218">
    <cfRule type="containsText" dxfId="4518" priority="4464" operator="containsText" text="Gas">
      <formula>NOT(ISERROR(SEARCH("Gas",L218)))</formula>
    </cfRule>
  </conditionalFormatting>
  <conditionalFormatting sqref="U218:V218 L218:M218">
    <cfRule type="containsText" dxfId="4517" priority="4463" operator="containsText" text="nurse">
      <formula>NOT(ISERROR(SEARCH("nurse",L218)))</formula>
    </cfRule>
  </conditionalFormatting>
  <conditionalFormatting sqref="U218:V218 L218:M218">
    <cfRule type="containsText" dxfId="4516" priority="4462" operator="containsText" text="NO PAY ">
      <formula>NOT(ISERROR(SEARCH("NO PAY ",L218)))</formula>
    </cfRule>
  </conditionalFormatting>
  <conditionalFormatting sqref="O218:T218 K218:M218">
    <cfRule type="containsText" dxfId="4515" priority="4457" operator="containsText" text="REG">
      <formula>NOT(ISERROR(SEARCH("REG",K218)))</formula>
    </cfRule>
    <cfRule type="containsText" dxfId="4514" priority="4458" operator="containsText" text="SUP">
      <formula>NOT(ISERROR(SEARCH("SUP",K218)))</formula>
    </cfRule>
    <cfRule type="containsText" dxfId="4513" priority="4459" operator="containsText" text="SDP">
      <formula>NOT(ISERROR(SEARCH("SDP",K218)))</formula>
    </cfRule>
    <cfRule type="containsText" dxfId="4512" priority="4460" operator="containsText" text="REMOVE">
      <formula>NOT(ISERROR(SEARCH("REMOVE",K218)))</formula>
    </cfRule>
  </conditionalFormatting>
  <conditionalFormatting sqref="O218:T218 K218:M218">
    <cfRule type="containsText" dxfId="4511" priority="4455" operator="containsText" text="Timesheet">
      <formula>NOT(ISERROR(SEARCH("Timesheet",K218)))</formula>
    </cfRule>
    <cfRule type="containsText" dxfId="4510" priority="4456" operator="containsText" text="BP">
      <formula>NOT(ISERROR(SEARCH("BP",K218)))</formula>
    </cfRule>
  </conditionalFormatting>
  <conditionalFormatting sqref="O218:T218 K218:M218">
    <cfRule type="containsText" dxfId="4509" priority="4453" operator="containsText" text="Pay on 1st">
      <formula>NOT(ISERROR(SEARCH("Pay on 1st",K218)))</formula>
    </cfRule>
    <cfRule type="containsText" dxfId="4508" priority="4454" operator="containsText" text="BB">
      <formula>NOT(ISERROR(SEARCH("BB",K218)))</formula>
    </cfRule>
  </conditionalFormatting>
  <conditionalFormatting sqref="O218:T218 K218:M218">
    <cfRule type="containsText" dxfId="4507" priority="4452" operator="containsText" text="Cash app">
      <formula>NOT(ISERROR(SEARCH("Cash app",K218)))</formula>
    </cfRule>
  </conditionalFormatting>
  <conditionalFormatting sqref="O218:T218 K218:M218">
    <cfRule type="containsText" dxfId="4506" priority="4451" operator="containsText" text="Gas">
      <formula>NOT(ISERROR(SEARCH("Gas",K218)))</formula>
    </cfRule>
  </conditionalFormatting>
  <conditionalFormatting sqref="O218:T218 K218:M218">
    <cfRule type="containsText" dxfId="4505" priority="4450" operator="containsText" text="nurse">
      <formula>NOT(ISERROR(SEARCH("nurse",K218)))</formula>
    </cfRule>
  </conditionalFormatting>
  <conditionalFormatting sqref="O218:T218 K218:M218">
    <cfRule type="containsText" dxfId="4504" priority="4449" operator="containsText" text="NO PAY ">
      <formula>NOT(ISERROR(SEARCH("NO PAY ",K218)))</formula>
    </cfRule>
  </conditionalFormatting>
  <conditionalFormatting sqref="W218:X218">
    <cfRule type="containsText" dxfId="4503" priority="4444" operator="containsText" text="REG">
      <formula>NOT(ISERROR(SEARCH("REG",W218)))</formula>
    </cfRule>
    <cfRule type="containsText" dxfId="4502" priority="4445" operator="containsText" text="SUP">
      <formula>NOT(ISERROR(SEARCH("SUP",W218)))</formula>
    </cfRule>
    <cfRule type="containsText" dxfId="4501" priority="4446" operator="containsText" text="SDP">
      <formula>NOT(ISERROR(SEARCH("SDP",W218)))</formula>
    </cfRule>
    <cfRule type="containsText" dxfId="4500" priority="4447" operator="containsText" text="REMOVE">
      <formula>NOT(ISERROR(SEARCH("REMOVE",W218)))</formula>
    </cfRule>
  </conditionalFormatting>
  <conditionalFormatting sqref="W218:X218">
    <cfRule type="containsText" dxfId="4499" priority="4442" operator="containsText" text="Timesheet">
      <formula>NOT(ISERROR(SEARCH("Timesheet",W218)))</formula>
    </cfRule>
    <cfRule type="containsText" dxfId="4498" priority="4443" operator="containsText" text="BP">
      <formula>NOT(ISERROR(SEARCH("BP",W218)))</formula>
    </cfRule>
  </conditionalFormatting>
  <conditionalFormatting sqref="W218:X218">
    <cfRule type="containsText" dxfId="4497" priority="4440" operator="containsText" text="Pay on 1st">
      <formula>NOT(ISERROR(SEARCH("Pay on 1st",W218)))</formula>
    </cfRule>
    <cfRule type="containsText" dxfId="4496" priority="4441" operator="containsText" text="BB">
      <formula>NOT(ISERROR(SEARCH("BB",W218)))</formula>
    </cfRule>
  </conditionalFormatting>
  <conditionalFormatting sqref="W218:X218">
    <cfRule type="containsText" dxfId="4495" priority="4439" operator="containsText" text="Cash app">
      <formula>NOT(ISERROR(SEARCH("Cash app",W218)))</formula>
    </cfRule>
  </conditionalFormatting>
  <conditionalFormatting sqref="W218:X218">
    <cfRule type="containsText" dxfId="4494" priority="4438" operator="containsText" text="Gas">
      <formula>NOT(ISERROR(SEARCH("Gas",W218)))</formula>
    </cfRule>
  </conditionalFormatting>
  <conditionalFormatting sqref="W218:X218">
    <cfRule type="containsText" dxfId="4493" priority="4437" operator="containsText" text="nurse">
      <formula>NOT(ISERROR(SEARCH("nurse",W218)))</formula>
    </cfRule>
  </conditionalFormatting>
  <conditionalFormatting sqref="W218:X218">
    <cfRule type="containsText" dxfId="4492" priority="4436" operator="containsText" text="NO PAY ">
      <formula>NOT(ISERROR(SEARCH("NO PAY ",W218)))</formula>
    </cfRule>
  </conditionalFormatting>
  <conditionalFormatting sqref="Y218:Z218">
    <cfRule type="containsText" dxfId="4491" priority="4432" operator="containsText" text="REG">
      <formula>NOT(ISERROR(SEARCH("REG",Y218)))</formula>
    </cfRule>
    <cfRule type="containsText" dxfId="4490" priority="4433" operator="containsText" text="SUP">
      <formula>NOT(ISERROR(SEARCH("SUP",Y218)))</formula>
    </cfRule>
    <cfRule type="containsText" dxfId="4489" priority="4434" operator="containsText" text="SDP">
      <formula>NOT(ISERROR(SEARCH("SDP",Y218)))</formula>
    </cfRule>
    <cfRule type="containsText" dxfId="4488" priority="4435" operator="containsText" text="REMOVE">
      <formula>NOT(ISERROR(SEARCH("REMOVE",Y218)))</formula>
    </cfRule>
  </conditionalFormatting>
  <conditionalFormatting sqref="Y218:Z218">
    <cfRule type="containsText" dxfId="4487" priority="4430" operator="containsText" text="Timesheet">
      <formula>NOT(ISERROR(SEARCH("Timesheet",Y218)))</formula>
    </cfRule>
    <cfRule type="containsText" dxfId="4486" priority="4431" operator="containsText" text="BP">
      <formula>NOT(ISERROR(SEARCH("BP",Y218)))</formula>
    </cfRule>
  </conditionalFormatting>
  <conditionalFormatting sqref="Y218:Z218">
    <cfRule type="containsText" dxfId="4485" priority="4428" operator="containsText" text="Pay on 1st">
      <formula>NOT(ISERROR(SEARCH("Pay on 1st",Y218)))</formula>
    </cfRule>
    <cfRule type="containsText" dxfId="4484" priority="4429" operator="containsText" text="BB">
      <formula>NOT(ISERROR(SEARCH("BB",Y218)))</formula>
    </cfRule>
  </conditionalFormatting>
  <conditionalFormatting sqref="Y218:Z218">
    <cfRule type="containsText" dxfId="4483" priority="4427" operator="containsText" text="Cash app">
      <formula>NOT(ISERROR(SEARCH("Cash app",Y218)))</formula>
    </cfRule>
  </conditionalFormatting>
  <conditionalFormatting sqref="Y218:Z218">
    <cfRule type="containsText" dxfId="4482" priority="4426" operator="containsText" text="Gas">
      <formula>NOT(ISERROR(SEARCH("Gas",Y218)))</formula>
    </cfRule>
  </conditionalFormatting>
  <conditionalFormatting sqref="Y218:Z218">
    <cfRule type="containsText" dxfId="4481" priority="4425" operator="containsText" text="nurse">
      <formula>NOT(ISERROR(SEARCH("nurse",Y218)))</formula>
    </cfRule>
  </conditionalFormatting>
  <conditionalFormatting sqref="Y218:Z218">
    <cfRule type="containsText" dxfId="4480" priority="4424" operator="containsText" text="NO PAY ">
      <formula>NOT(ISERROR(SEARCH("NO PAY ",Y218)))</formula>
    </cfRule>
  </conditionalFormatting>
  <conditionalFormatting sqref="AA218:AB218">
    <cfRule type="containsText" dxfId="4479" priority="4420" operator="containsText" text="REG">
      <formula>NOT(ISERROR(SEARCH("REG",AA218)))</formula>
    </cfRule>
    <cfRule type="containsText" dxfId="4478" priority="4421" operator="containsText" text="SUP">
      <formula>NOT(ISERROR(SEARCH("SUP",AA218)))</formula>
    </cfRule>
    <cfRule type="containsText" dxfId="4477" priority="4422" operator="containsText" text="SDP">
      <formula>NOT(ISERROR(SEARCH("SDP",AA218)))</formula>
    </cfRule>
    <cfRule type="containsText" dxfId="4476" priority="4423" operator="containsText" text="REMOVE">
      <formula>NOT(ISERROR(SEARCH("REMOVE",AA218)))</formula>
    </cfRule>
  </conditionalFormatting>
  <conditionalFormatting sqref="AA218:AB218">
    <cfRule type="containsText" dxfId="4475" priority="4418" operator="containsText" text="Timesheet">
      <formula>NOT(ISERROR(SEARCH("Timesheet",AA218)))</formula>
    </cfRule>
    <cfRule type="containsText" dxfId="4474" priority="4419" operator="containsText" text="BP">
      <formula>NOT(ISERROR(SEARCH("BP",AA218)))</formula>
    </cfRule>
  </conditionalFormatting>
  <conditionalFormatting sqref="AA218:AB218">
    <cfRule type="containsText" dxfId="4473" priority="4416" operator="containsText" text="Pay on 1st">
      <formula>NOT(ISERROR(SEARCH("Pay on 1st",AA218)))</formula>
    </cfRule>
    <cfRule type="containsText" dxfId="4472" priority="4417" operator="containsText" text="BB">
      <formula>NOT(ISERROR(SEARCH("BB",AA218)))</formula>
    </cfRule>
  </conditionalFormatting>
  <conditionalFormatting sqref="AA218:AB218">
    <cfRule type="containsText" dxfId="4471" priority="4415" operator="containsText" text="Cash app">
      <formula>NOT(ISERROR(SEARCH("Cash app",AA218)))</formula>
    </cfRule>
  </conditionalFormatting>
  <conditionalFormatting sqref="AA218:AB218">
    <cfRule type="containsText" dxfId="4470" priority="4414" operator="containsText" text="Gas">
      <formula>NOT(ISERROR(SEARCH("Gas",AA218)))</formula>
    </cfRule>
  </conditionalFormatting>
  <conditionalFormatting sqref="AA218:AB218">
    <cfRule type="containsText" dxfId="4469" priority="4413" operator="containsText" text="nurse">
      <formula>NOT(ISERROR(SEARCH("nurse",AA218)))</formula>
    </cfRule>
  </conditionalFormatting>
  <conditionalFormatting sqref="AA218:AB218">
    <cfRule type="containsText" dxfId="4468" priority="4412" operator="containsText" text="NO PAY ">
      <formula>NOT(ISERROR(SEARCH("NO PAY ",AA218)))</formula>
    </cfRule>
  </conditionalFormatting>
  <conditionalFormatting sqref="K218:M218">
    <cfRule type="containsText" dxfId="4467" priority="4411" operator="containsText" text="Hold">
      <formula>NOT(ISERROR(SEARCH("Hold",K218)))</formula>
    </cfRule>
  </conditionalFormatting>
  <conditionalFormatting sqref="K218:M218">
    <cfRule type="containsText" dxfId="4466" priority="4410" operator="containsText" text="min">
      <formula>NOT(ISERROR(SEARCH("min",K218)))</formula>
    </cfRule>
  </conditionalFormatting>
  <conditionalFormatting sqref="K218:M218">
    <cfRule type="containsText" dxfId="4465" priority="4409" operator="containsText" text="paychex">
      <formula>NOT(ISERROR(SEARCH("paychex",K218)))</formula>
    </cfRule>
  </conditionalFormatting>
  <conditionalFormatting sqref="D218">
    <cfRule type="expression" dxfId="4464" priority="4408">
      <formula>"if(C:C==D:D)"</formula>
    </cfRule>
  </conditionalFormatting>
  <conditionalFormatting sqref="K218">
    <cfRule type="containsText" dxfId="4463" priority="4407" operator="containsText" text="adv">
      <formula>NOT(ISERROR(SEARCH("adv",K218)))</formula>
    </cfRule>
  </conditionalFormatting>
  <conditionalFormatting sqref="L218:M218">
    <cfRule type="containsText" dxfId="4462" priority="4406" operator="containsText" text="office">
      <formula>NOT(ISERROR(SEARCH("office",L218)))</formula>
    </cfRule>
  </conditionalFormatting>
  <conditionalFormatting sqref="O87:AB87 K87:M87">
    <cfRule type="containsText" dxfId="4461" priority="4402" operator="containsText" text="REG">
      <formula>NOT(ISERROR(SEARCH("REG",K87)))</formula>
    </cfRule>
    <cfRule type="containsText" dxfId="4460" priority="4403" operator="containsText" text="SUP">
      <formula>NOT(ISERROR(SEARCH("SUP",K87)))</formula>
    </cfRule>
    <cfRule type="containsText" dxfId="4459" priority="4404" operator="containsText" text="SDP">
      <formula>NOT(ISERROR(SEARCH("SDP",K87)))</formula>
    </cfRule>
    <cfRule type="containsText" dxfId="4458" priority="4405" operator="containsText" text="REMOVE">
      <formula>NOT(ISERROR(SEARCH("REMOVE",K87)))</formula>
    </cfRule>
  </conditionalFormatting>
  <conditionalFormatting sqref="O87:AB87 K87:M87">
    <cfRule type="containsText" dxfId="4457" priority="4400" operator="containsText" text="Timesheet">
      <formula>NOT(ISERROR(SEARCH("Timesheet",K87)))</formula>
    </cfRule>
    <cfRule type="containsText" dxfId="4456" priority="4401" operator="containsText" text="BP">
      <formula>NOT(ISERROR(SEARCH("BP",K87)))</formula>
    </cfRule>
  </conditionalFormatting>
  <conditionalFormatting sqref="O87:AB87 K87:M87">
    <cfRule type="containsText" dxfId="4455" priority="4398" operator="containsText" text="Pay on 1st">
      <formula>NOT(ISERROR(SEARCH("Pay on 1st",K87)))</formula>
    </cfRule>
    <cfRule type="containsText" dxfId="4454" priority="4399" operator="containsText" text="BB">
      <formula>NOT(ISERROR(SEARCH("BB",K87)))</formula>
    </cfRule>
  </conditionalFormatting>
  <conditionalFormatting sqref="O87:AB87 K87:M87">
    <cfRule type="containsText" dxfId="4453" priority="4397" operator="containsText" text="Cash app">
      <formula>NOT(ISERROR(SEARCH("Cash app",K87)))</formula>
    </cfRule>
  </conditionalFormatting>
  <conditionalFormatting sqref="O87:AB87 K87:M87">
    <cfRule type="containsText" dxfId="4452" priority="4396" operator="containsText" text="Gas">
      <formula>NOT(ISERROR(SEARCH("Gas",K87)))</formula>
    </cfRule>
  </conditionalFormatting>
  <conditionalFormatting sqref="O87:AB87 K87:M87">
    <cfRule type="containsText" dxfId="4451" priority="4395" operator="containsText" text="nurse">
      <formula>NOT(ISERROR(SEARCH("nurse",K87)))</formula>
    </cfRule>
  </conditionalFormatting>
  <conditionalFormatting sqref="O87:AB87 K87:M87">
    <cfRule type="containsText" dxfId="4450" priority="4394" operator="containsText" text="NO PAY ">
      <formula>NOT(ISERROR(SEARCH("NO PAY ",K87)))</formula>
    </cfRule>
  </conditionalFormatting>
  <conditionalFormatting sqref="K87:M87">
    <cfRule type="containsText" dxfId="4449" priority="4392" operator="containsText" text="Hold">
      <formula>NOT(ISERROR(SEARCH("Hold",K87)))</formula>
    </cfRule>
  </conditionalFormatting>
  <conditionalFormatting sqref="K87:M87">
    <cfRule type="containsText" dxfId="4448" priority="4391" operator="containsText" text="min">
      <formula>NOT(ISERROR(SEARCH("min",K87)))</formula>
    </cfRule>
  </conditionalFormatting>
  <conditionalFormatting sqref="K87:M87">
    <cfRule type="containsText" dxfId="4447" priority="4390" operator="containsText" text="paychex">
      <formula>NOT(ISERROR(SEARCH("paychex",K87)))</formula>
    </cfRule>
  </conditionalFormatting>
  <conditionalFormatting sqref="D87">
    <cfRule type="expression" dxfId="4446" priority="4389">
      <formula>"if(C:C==D:D)"</formula>
    </cfRule>
  </conditionalFormatting>
  <conditionalFormatting sqref="K87">
    <cfRule type="containsText" dxfId="4445" priority="4388" operator="containsText" text="adv">
      <formula>NOT(ISERROR(SEARCH("adv",K87)))</formula>
    </cfRule>
  </conditionalFormatting>
  <conditionalFormatting sqref="L87:M87">
    <cfRule type="containsText" dxfId="4444" priority="4387" operator="containsText" text="office">
      <formula>NOT(ISERROR(SEARCH("office",L87)))</formula>
    </cfRule>
  </conditionalFormatting>
  <conditionalFormatting sqref="O96:V96 K96:M96">
    <cfRule type="containsText" dxfId="4443" priority="4383" operator="containsText" text="REG">
      <formula>NOT(ISERROR(SEARCH("REG",K96)))</formula>
    </cfRule>
    <cfRule type="containsText" dxfId="4442" priority="4384" operator="containsText" text="SUP">
      <formula>NOT(ISERROR(SEARCH("SUP",K96)))</formula>
    </cfRule>
    <cfRule type="containsText" dxfId="4441" priority="4385" operator="containsText" text="SDP">
      <formula>NOT(ISERROR(SEARCH("SDP",K96)))</formula>
    </cfRule>
    <cfRule type="containsText" dxfId="4440" priority="4386" operator="containsText" text="REMOVE">
      <formula>NOT(ISERROR(SEARCH("REMOVE",K96)))</formula>
    </cfRule>
  </conditionalFormatting>
  <conditionalFormatting sqref="O96:AB96 K96:M96">
    <cfRule type="containsText" dxfId="4439" priority="4381" operator="containsText" text="Timesheet">
      <formula>NOT(ISERROR(SEARCH("Timesheet",K96)))</formula>
    </cfRule>
    <cfRule type="containsText" dxfId="4438" priority="4382" operator="containsText" text="BP">
      <formula>NOT(ISERROR(SEARCH("BP",K96)))</formula>
    </cfRule>
  </conditionalFormatting>
  <conditionalFormatting sqref="O96:AB96 K96:M96">
    <cfRule type="containsText" dxfId="4437" priority="4379" operator="containsText" text="Pay on 1st">
      <formula>NOT(ISERROR(SEARCH("Pay on 1st",K96)))</formula>
    </cfRule>
    <cfRule type="containsText" dxfId="4436" priority="4380" operator="containsText" text="BB">
      <formula>NOT(ISERROR(SEARCH("BB",K96)))</formula>
    </cfRule>
  </conditionalFormatting>
  <conditionalFormatting sqref="O96:AB96 K96:M96">
    <cfRule type="containsText" dxfId="4435" priority="4378" operator="containsText" text="Cash app">
      <formula>NOT(ISERROR(SEARCH("Cash app",K96)))</formula>
    </cfRule>
  </conditionalFormatting>
  <conditionalFormatting sqref="O96:AB96 K96:M96">
    <cfRule type="containsText" dxfId="4434" priority="4377" operator="containsText" text="Gas">
      <formula>NOT(ISERROR(SEARCH("Gas",K96)))</formula>
    </cfRule>
  </conditionalFormatting>
  <conditionalFormatting sqref="O96:AB96 K96:M96">
    <cfRule type="containsText" dxfId="4433" priority="4376" operator="containsText" text="nurse">
      <formula>NOT(ISERROR(SEARCH("nurse",K96)))</formula>
    </cfRule>
  </conditionalFormatting>
  <conditionalFormatting sqref="O96:AB96 K96:M96">
    <cfRule type="containsText" dxfId="4432" priority="4375" operator="containsText" text="NO PAY ">
      <formula>NOT(ISERROR(SEARCH("NO PAY ",K96)))</formula>
    </cfRule>
  </conditionalFormatting>
  <conditionalFormatting sqref="W96:AB96">
    <cfRule type="containsText" dxfId="4431" priority="4371" operator="containsText" text="REG">
      <formula>NOT(ISERROR(SEARCH("REG",W96)))</formula>
    </cfRule>
    <cfRule type="containsText" dxfId="4430" priority="4372" operator="containsText" text="SUP">
      <formula>NOT(ISERROR(SEARCH("SUP",W96)))</formula>
    </cfRule>
    <cfRule type="containsText" dxfId="4429" priority="4373" operator="containsText" text="SDP">
      <formula>NOT(ISERROR(SEARCH("SDP",W96)))</formula>
    </cfRule>
    <cfRule type="containsText" dxfId="4428" priority="4374" operator="containsText" text="REMOVE">
      <formula>NOT(ISERROR(SEARCH("REMOVE",W96)))</formula>
    </cfRule>
  </conditionalFormatting>
  <conditionalFormatting sqref="K96:M96">
    <cfRule type="containsText" dxfId="4427" priority="4369" operator="containsText" text="Hold">
      <formula>NOT(ISERROR(SEARCH("Hold",K96)))</formula>
    </cfRule>
  </conditionalFormatting>
  <conditionalFormatting sqref="K96:M96">
    <cfRule type="containsText" dxfId="4426" priority="4368" operator="containsText" text="min">
      <formula>NOT(ISERROR(SEARCH("min",K96)))</formula>
    </cfRule>
  </conditionalFormatting>
  <conditionalFormatting sqref="K96:M96">
    <cfRule type="containsText" dxfId="4425" priority="4367" operator="containsText" text="paychex">
      <formula>NOT(ISERROR(SEARCH("paychex",K96)))</formula>
    </cfRule>
  </conditionalFormatting>
  <conditionalFormatting sqref="D96">
    <cfRule type="expression" dxfId="4424" priority="4366">
      <formula>"if(C:C==D:D)"</formula>
    </cfRule>
  </conditionalFormatting>
  <conditionalFormatting sqref="K96">
    <cfRule type="containsText" dxfId="4423" priority="4365" operator="containsText" text="adv">
      <formula>NOT(ISERROR(SEARCH("adv",K96)))</formula>
    </cfRule>
  </conditionalFormatting>
  <conditionalFormatting sqref="L96:M96">
    <cfRule type="containsText" dxfId="4422" priority="4364" operator="containsText" text="office">
      <formula>NOT(ISERROR(SEARCH("office",L96)))</formula>
    </cfRule>
  </conditionalFormatting>
  <conditionalFormatting sqref="O128:V128 K128:M128">
    <cfRule type="containsText" dxfId="4421" priority="4360" operator="containsText" text="REG">
      <formula>NOT(ISERROR(SEARCH("REG",K128)))</formula>
    </cfRule>
    <cfRule type="containsText" dxfId="4420" priority="4361" operator="containsText" text="SUP">
      <formula>NOT(ISERROR(SEARCH("SUP",K128)))</formula>
    </cfRule>
    <cfRule type="containsText" dxfId="4419" priority="4362" operator="containsText" text="SDP">
      <formula>NOT(ISERROR(SEARCH("SDP",K128)))</formula>
    </cfRule>
    <cfRule type="containsText" dxfId="4418" priority="4363" operator="containsText" text="REMOVE">
      <formula>NOT(ISERROR(SEARCH("REMOVE",K128)))</formula>
    </cfRule>
  </conditionalFormatting>
  <conditionalFormatting sqref="O128:AB128 K128:M128">
    <cfRule type="containsText" dxfId="4417" priority="4358" operator="containsText" text="Timesheet">
      <formula>NOT(ISERROR(SEARCH("Timesheet",K128)))</formula>
    </cfRule>
    <cfRule type="containsText" dxfId="4416" priority="4359" operator="containsText" text="BP">
      <formula>NOT(ISERROR(SEARCH("BP",K128)))</formula>
    </cfRule>
  </conditionalFormatting>
  <conditionalFormatting sqref="O128:AB128 K128:M128">
    <cfRule type="containsText" dxfId="4415" priority="4356" operator="containsText" text="Pay on 1st">
      <formula>NOT(ISERROR(SEARCH("Pay on 1st",K128)))</formula>
    </cfRule>
    <cfRule type="containsText" dxfId="4414" priority="4357" operator="containsText" text="BB">
      <formula>NOT(ISERROR(SEARCH("BB",K128)))</formula>
    </cfRule>
  </conditionalFormatting>
  <conditionalFormatting sqref="O128:AB128 K128:M128">
    <cfRule type="containsText" dxfId="4413" priority="4355" operator="containsText" text="Cash app">
      <formula>NOT(ISERROR(SEARCH("Cash app",K128)))</formula>
    </cfRule>
  </conditionalFormatting>
  <conditionalFormatting sqref="O128:AB128 K128:M128">
    <cfRule type="containsText" dxfId="4412" priority="4354" operator="containsText" text="Gas">
      <formula>NOT(ISERROR(SEARCH("Gas",K128)))</formula>
    </cfRule>
  </conditionalFormatting>
  <conditionalFormatting sqref="O128:AB128 K128:M128">
    <cfRule type="containsText" dxfId="4411" priority="4353" operator="containsText" text="nurse">
      <formula>NOT(ISERROR(SEARCH("nurse",K128)))</formula>
    </cfRule>
  </conditionalFormatting>
  <conditionalFormatting sqref="O128:AB128 K128:M128">
    <cfRule type="containsText" dxfId="4410" priority="4352" operator="containsText" text="NO PAY ">
      <formula>NOT(ISERROR(SEARCH("NO PAY ",K128)))</formula>
    </cfRule>
  </conditionalFormatting>
  <conditionalFormatting sqref="W128:AB128">
    <cfRule type="containsText" dxfId="4409" priority="4348" operator="containsText" text="REG">
      <formula>NOT(ISERROR(SEARCH("REG",W128)))</formula>
    </cfRule>
    <cfRule type="containsText" dxfId="4408" priority="4349" operator="containsText" text="SUP">
      <formula>NOT(ISERROR(SEARCH("SUP",W128)))</formula>
    </cfRule>
    <cfRule type="containsText" dxfId="4407" priority="4350" operator="containsText" text="SDP">
      <formula>NOT(ISERROR(SEARCH("SDP",W128)))</formula>
    </cfRule>
    <cfRule type="containsText" dxfId="4406" priority="4351" operator="containsText" text="REMOVE">
      <formula>NOT(ISERROR(SEARCH("REMOVE",W128)))</formula>
    </cfRule>
  </conditionalFormatting>
  <conditionalFormatting sqref="K128:M128">
    <cfRule type="containsText" dxfId="4405" priority="4346" operator="containsText" text="Hold">
      <formula>NOT(ISERROR(SEARCH("Hold",K128)))</formula>
    </cfRule>
  </conditionalFormatting>
  <conditionalFormatting sqref="K128:M128">
    <cfRule type="containsText" dxfId="4404" priority="4345" operator="containsText" text="min">
      <formula>NOT(ISERROR(SEARCH("min",K128)))</formula>
    </cfRule>
  </conditionalFormatting>
  <conditionalFormatting sqref="K128:M128">
    <cfRule type="containsText" dxfId="4403" priority="4344" operator="containsText" text="paychex">
      <formula>NOT(ISERROR(SEARCH("paychex",K128)))</formula>
    </cfRule>
  </conditionalFormatting>
  <conditionalFormatting sqref="D128">
    <cfRule type="expression" dxfId="4402" priority="4343">
      <formula>"if(C:C==D:D)"</formula>
    </cfRule>
  </conditionalFormatting>
  <conditionalFormatting sqref="K128">
    <cfRule type="containsText" dxfId="4401" priority="4342" operator="containsText" text="adv">
      <formula>NOT(ISERROR(SEARCH("adv",K128)))</formula>
    </cfRule>
  </conditionalFormatting>
  <conditionalFormatting sqref="L128:M128">
    <cfRule type="containsText" dxfId="4400" priority="4341" operator="containsText" text="office">
      <formula>NOT(ISERROR(SEARCH("office",L128)))</formula>
    </cfRule>
  </conditionalFormatting>
  <conditionalFormatting sqref="O167:V167 K167:M167">
    <cfRule type="containsText" dxfId="4399" priority="4337" operator="containsText" text="REG">
      <formula>NOT(ISERROR(SEARCH("REG",K167)))</formula>
    </cfRule>
    <cfRule type="containsText" dxfId="4398" priority="4338" operator="containsText" text="SUP">
      <formula>NOT(ISERROR(SEARCH("SUP",K167)))</formula>
    </cfRule>
    <cfRule type="containsText" dxfId="4397" priority="4339" operator="containsText" text="SDP">
      <formula>NOT(ISERROR(SEARCH("SDP",K167)))</formula>
    </cfRule>
    <cfRule type="containsText" dxfId="4396" priority="4340" operator="containsText" text="REMOVE">
      <formula>NOT(ISERROR(SEARCH("REMOVE",K167)))</formula>
    </cfRule>
  </conditionalFormatting>
  <conditionalFormatting sqref="O167:AB167 K167:M167">
    <cfRule type="containsText" dxfId="4395" priority="4335" operator="containsText" text="Timesheet">
      <formula>NOT(ISERROR(SEARCH("Timesheet",K167)))</formula>
    </cfRule>
    <cfRule type="containsText" dxfId="4394" priority="4336" operator="containsText" text="BP">
      <formula>NOT(ISERROR(SEARCH("BP",K167)))</formula>
    </cfRule>
  </conditionalFormatting>
  <conditionalFormatting sqref="O167:AB167 K167:M167">
    <cfRule type="containsText" dxfId="4393" priority="4333" operator="containsText" text="Pay on 1st">
      <formula>NOT(ISERROR(SEARCH("Pay on 1st",K167)))</formula>
    </cfRule>
    <cfRule type="containsText" dxfId="4392" priority="4334" operator="containsText" text="BB">
      <formula>NOT(ISERROR(SEARCH("BB",K167)))</formula>
    </cfRule>
  </conditionalFormatting>
  <conditionalFormatting sqref="O167:AB167 K167:M167">
    <cfRule type="containsText" dxfId="4391" priority="4332" operator="containsText" text="Cash app">
      <formula>NOT(ISERROR(SEARCH("Cash app",K167)))</formula>
    </cfRule>
  </conditionalFormatting>
  <conditionalFormatting sqref="O167:AB167 K167:M167">
    <cfRule type="containsText" dxfId="4390" priority="4331" operator="containsText" text="Gas">
      <formula>NOT(ISERROR(SEARCH("Gas",K167)))</formula>
    </cfRule>
  </conditionalFormatting>
  <conditionalFormatting sqref="O167:AB167 K167:M167">
    <cfRule type="containsText" dxfId="4389" priority="4330" operator="containsText" text="nurse">
      <formula>NOT(ISERROR(SEARCH("nurse",K167)))</formula>
    </cfRule>
  </conditionalFormatting>
  <conditionalFormatting sqref="O167:AB167 K167:M167">
    <cfRule type="containsText" dxfId="4388" priority="4329" operator="containsText" text="NO PAY ">
      <formula>NOT(ISERROR(SEARCH("NO PAY ",K167)))</formula>
    </cfRule>
  </conditionalFormatting>
  <conditionalFormatting sqref="W167:AB167">
    <cfRule type="containsText" dxfId="4387" priority="4325" operator="containsText" text="REG">
      <formula>NOT(ISERROR(SEARCH("REG",W167)))</formula>
    </cfRule>
    <cfRule type="containsText" dxfId="4386" priority="4326" operator="containsText" text="SUP">
      <formula>NOT(ISERROR(SEARCH("SUP",W167)))</formula>
    </cfRule>
    <cfRule type="containsText" dxfId="4385" priority="4327" operator="containsText" text="SDP">
      <formula>NOT(ISERROR(SEARCH("SDP",W167)))</formula>
    </cfRule>
    <cfRule type="containsText" dxfId="4384" priority="4328" operator="containsText" text="REMOVE">
      <formula>NOT(ISERROR(SEARCH("REMOVE",W167)))</formula>
    </cfRule>
  </conditionalFormatting>
  <conditionalFormatting sqref="K167:M167">
    <cfRule type="containsText" dxfId="4383" priority="4323" operator="containsText" text="Hold">
      <formula>NOT(ISERROR(SEARCH("Hold",K167)))</formula>
    </cfRule>
  </conditionalFormatting>
  <conditionalFormatting sqref="K167:M167">
    <cfRule type="containsText" dxfId="4382" priority="4322" operator="containsText" text="min">
      <formula>NOT(ISERROR(SEARCH("min",K167)))</formula>
    </cfRule>
  </conditionalFormatting>
  <conditionalFormatting sqref="K167:M167">
    <cfRule type="containsText" dxfId="4381" priority="4321" operator="containsText" text="paychex">
      <formula>NOT(ISERROR(SEARCH("paychex",K167)))</formula>
    </cfRule>
  </conditionalFormatting>
  <conditionalFormatting sqref="D167">
    <cfRule type="expression" dxfId="4380" priority="4320">
      <formula>"if(C:C==D:D)"</formula>
    </cfRule>
  </conditionalFormatting>
  <conditionalFormatting sqref="K167">
    <cfRule type="containsText" dxfId="4379" priority="4319" operator="containsText" text="adv">
      <formula>NOT(ISERROR(SEARCH("adv",K167)))</formula>
    </cfRule>
  </conditionalFormatting>
  <conditionalFormatting sqref="L167:M167">
    <cfRule type="containsText" dxfId="4378" priority="4318" operator="containsText" text="office">
      <formula>NOT(ISERROR(SEARCH("office",L167)))</formula>
    </cfRule>
  </conditionalFormatting>
  <conditionalFormatting sqref="O21:V21 K21:M21">
    <cfRule type="containsText" dxfId="4377" priority="4314" operator="containsText" text="REG">
      <formula>NOT(ISERROR(SEARCH("REG",K21)))</formula>
    </cfRule>
    <cfRule type="containsText" dxfId="4376" priority="4315" operator="containsText" text="SUP">
      <formula>NOT(ISERROR(SEARCH("SUP",K21)))</formula>
    </cfRule>
    <cfRule type="containsText" dxfId="4375" priority="4316" operator="containsText" text="SDP">
      <formula>NOT(ISERROR(SEARCH("SDP",K21)))</formula>
    </cfRule>
    <cfRule type="containsText" dxfId="4374" priority="4317" operator="containsText" text="REMOVE">
      <formula>NOT(ISERROR(SEARCH("REMOVE",K21)))</formula>
    </cfRule>
  </conditionalFormatting>
  <conditionalFormatting sqref="O21:AB21 K21:M21">
    <cfRule type="containsText" dxfId="4373" priority="4312" operator="containsText" text="Timesheet">
      <formula>NOT(ISERROR(SEARCH("Timesheet",K21)))</formula>
    </cfRule>
    <cfRule type="containsText" dxfId="4372" priority="4313" operator="containsText" text="BP">
      <formula>NOT(ISERROR(SEARCH("BP",K21)))</formula>
    </cfRule>
  </conditionalFormatting>
  <conditionalFormatting sqref="O21:AB21 K21:M21">
    <cfRule type="containsText" dxfId="4371" priority="4310" operator="containsText" text="Pay on 1st">
      <formula>NOT(ISERROR(SEARCH("Pay on 1st",K21)))</formula>
    </cfRule>
    <cfRule type="containsText" dxfId="4370" priority="4311" operator="containsText" text="BB">
      <formula>NOT(ISERROR(SEARCH("BB",K21)))</formula>
    </cfRule>
  </conditionalFormatting>
  <conditionalFormatting sqref="O21:AB21 K21:M21">
    <cfRule type="containsText" dxfId="4369" priority="4309" operator="containsText" text="Cash app">
      <formula>NOT(ISERROR(SEARCH("Cash app",K21)))</formula>
    </cfRule>
  </conditionalFormatting>
  <conditionalFormatting sqref="O21:AB21 K21:M21">
    <cfRule type="containsText" dxfId="4368" priority="4308" operator="containsText" text="Gas">
      <formula>NOT(ISERROR(SEARCH("Gas",K21)))</formula>
    </cfRule>
  </conditionalFormatting>
  <conditionalFormatting sqref="O21:AB21 K21:M21">
    <cfRule type="containsText" dxfId="4367" priority="4307" operator="containsText" text="nurse">
      <formula>NOT(ISERROR(SEARCH("nurse",K21)))</formula>
    </cfRule>
  </conditionalFormatting>
  <conditionalFormatting sqref="O21:AB21 K21:M21">
    <cfRule type="containsText" dxfId="4366" priority="4306" operator="containsText" text="NO PAY ">
      <formula>NOT(ISERROR(SEARCH("NO PAY ",K21)))</formula>
    </cfRule>
  </conditionalFormatting>
  <conditionalFormatting sqref="W21:AB21">
    <cfRule type="containsText" dxfId="4365" priority="4302" operator="containsText" text="REG">
      <formula>NOT(ISERROR(SEARCH("REG",W21)))</formula>
    </cfRule>
    <cfRule type="containsText" dxfId="4364" priority="4303" operator="containsText" text="SUP">
      <formula>NOT(ISERROR(SEARCH("SUP",W21)))</formula>
    </cfRule>
    <cfRule type="containsText" dxfId="4363" priority="4304" operator="containsText" text="SDP">
      <formula>NOT(ISERROR(SEARCH("SDP",W21)))</formula>
    </cfRule>
    <cfRule type="containsText" dxfId="4362" priority="4305" operator="containsText" text="REMOVE">
      <formula>NOT(ISERROR(SEARCH("REMOVE",W21)))</formula>
    </cfRule>
  </conditionalFormatting>
  <conditionalFormatting sqref="K21:M21">
    <cfRule type="containsText" dxfId="4361" priority="4300" operator="containsText" text="Hold">
      <formula>NOT(ISERROR(SEARCH("Hold",K21)))</formula>
    </cfRule>
  </conditionalFormatting>
  <conditionalFormatting sqref="K21:M21">
    <cfRule type="containsText" dxfId="4360" priority="4299" operator="containsText" text="min">
      <formula>NOT(ISERROR(SEARCH("min",K21)))</formula>
    </cfRule>
  </conditionalFormatting>
  <conditionalFormatting sqref="K21:M21">
    <cfRule type="containsText" dxfId="4359" priority="4298" operator="containsText" text="paychex">
      <formula>NOT(ISERROR(SEARCH("paychex",K21)))</formula>
    </cfRule>
  </conditionalFormatting>
  <conditionalFormatting sqref="D21">
    <cfRule type="expression" dxfId="4358" priority="4297">
      <formula>"if(C:C==D:D)"</formula>
    </cfRule>
  </conditionalFormatting>
  <conditionalFormatting sqref="K21">
    <cfRule type="containsText" dxfId="4357" priority="4296" operator="containsText" text="adv">
      <formula>NOT(ISERROR(SEARCH("adv",K21)))</formula>
    </cfRule>
  </conditionalFormatting>
  <conditionalFormatting sqref="L21:M21">
    <cfRule type="containsText" dxfId="4356" priority="4295" operator="containsText" text="office">
      <formula>NOT(ISERROR(SEARCH("office",L21)))</formula>
    </cfRule>
  </conditionalFormatting>
  <conditionalFormatting sqref="O37:V37 K37:M37">
    <cfRule type="containsText" dxfId="4355" priority="4291" operator="containsText" text="REG">
      <formula>NOT(ISERROR(SEARCH("REG",K37)))</formula>
    </cfRule>
    <cfRule type="containsText" dxfId="4354" priority="4292" operator="containsText" text="SUP">
      <formula>NOT(ISERROR(SEARCH("SUP",K37)))</formula>
    </cfRule>
    <cfRule type="containsText" dxfId="4353" priority="4293" operator="containsText" text="SDP">
      <formula>NOT(ISERROR(SEARCH("SDP",K37)))</formula>
    </cfRule>
    <cfRule type="containsText" dxfId="4352" priority="4294" operator="containsText" text="REMOVE">
      <formula>NOT(ISERROR(SEARCH("REMOVE",K37)))</formula>
    </cfRule>
  </conditionalFormatting>
  <conditionalFormatting sqref="O37:V37 K37:M37">
    <cfRule type="containsText" dxfId="4351" priority="4289" operator="containsText" text="Timesheet">
      <formula>NOT(ISERROR(SEARCH("Timesheet",K37)))</formula>
    </cfRule>
    <cfRule type="containsText" dxfId="4350" priority="4290" operator="containsText" text="BP">
      <formula>NOT(ISERROR(SEARCH("BP",K37)))</formula>
    </cfRule>
  </conditionalFormatting>
  <conditionalFormatting sqref="O37:V37 K37:M37">
    <cfRule type="containsText" dxfId="4349" priority="4287" operator="containsText" text="Pay on 1st">
      <formula>NOT(ISERROR(SEARCH("Pay on 1st",K37)))</formula>
    </cfRule>
    <cfRule type="containsText" dxfId="4348" priority="4288" operator="containsText" text="BB">
      <formula>NOT(ISERROR(SEARCH("BB",K37)))</formula>
    </cfRule>
  </conditionalFormatting>
  <conditionalFormatting sqref="O37:V37 K37:M37">
    <cfRule type="containsText" dxfId="4347" priority="4286" operator="containsText" text="Cash app">
      <formula>NOT(ISERROR(SEARCH("Cash app",K37)))</formula>
    </cfRule>
  </conditionalFormatting>
  <conditionalFormatting sqref="O37:V37 K37:M37">
    <cfRule type="containsText" dxfId="4346" priority="4285" operator="containsText" text="Gas">
      <formula>NOT(ISERROR(SEARCH("Gas",K37)))</formula>
    </cfRule>
  </conditionalFormatting>
  <conditionalFormatting sqref="O37:V37 K37:M37">
    <cfRule type="containsText" dxfId="4345" priority="4284" operator="containsText" text="nurse">
      <formula>NOT(ISERROR(SEARCH("nurse",K37)))</formula>
    </cfRule>
  </conditionalFormatting>
  <conditionalFormatting sqref="O37:V37 K37:M37">
    <cfRule type="containsText" dxfId="4344" priority="4283" operator="containsText" text="NO PAY ">
      <formula>NOT(ISERROR(SEARCH("NO PAY ",K37)))</formula>
    </cfRule>
  </conditionalFormatting>
  <conditionalFormatting sqref="W37:X37">
    <cfRule type="containsText" dxfId="4343" priority="4278" operator="containsText" text="REG">
      <formula>NOT(ISERROR(SEARCH("REG",W37)))</formula>
    </cfRule>
    <cfRule type="containsText" dxfId="4342" priority="4279" operator="containsText" text="SUP">
      <formula>NOT(ISERROR(SEARCH("SUP",W37)))</formula>
    </cfRule>
    <cfRule type="containsText" dxfId="4341" priority="4280" operator="containsText" text="SDP">
      <formula>NOT(ISERROR(SEARCH("SDP",W37)))</formula>
    </cfRule>
    <cfRule type="containsText" dxfId="4340" priority="4281" operator="containsText" text="REMOVE">
      <formula>NOT(ISERROR(SEARCH("REMOVE",W37)))</formula>
    </cfRule>
  </conditionalFormatting>
  <conditionalFormatting sqref="W37:X37">
    <cfRule type="containsText" dxfId="4339" priority="4276" operator="containsText" text="Timesheet">
      <formula>NOT(ISERROR(SEARCH("Timesheet",W37)))</formula>
    </cfRule>
    <cfRule type="containsText" dxfId="4338" priority="4277" operator="containsText" text="BP">
      <formula>NOT(ISERROR(SEARCH("BP",W37)))</formula>
    </cfRule>
  </conditionalFormatting>
  <conditionalFormatting sqref="W37:X37">
    <cfRule type="containsText" dxfId="4337" priority="4274" operator="containsText" text="Pay on 1st">
      <formula>NOT(ISERROR(SEARCH("Pay on 1st",W37)))</formula>
    </cfRule>
    <cfRule type="containsText" dxfId="4336" priority="4275" operator="containsText" text="BB">
      <formula>NOT(ISERROR(SEARCH("BB",W37)))</formula>
    </cfRule>
  </conditionalFormatting>
  <conditionalFormatting sqref="W37:X37">
    <cfRule type="containsText" dxfId="4335" priority="4273" operator="containsText" text="Cash app">
      <formula>NOT(ISERROR(SEARCH("Cash app",W37)))</formula>
    </cfRule>
  </conditionalFormatting>
  <conditionalFormatting sqref="W37:X37">
    <cfRule type="containsText" dxfId="4334" priority="4272" operator="containsText" text="Gas">
      <formula>NOT(ISERROR(SEARCH("Gas",W37)))</formula>
    </cfRule>
  </conditionalFormatting>
  <conditionalFormatting sqref="W37:X37">
    <cfRule type="containsText" dxfId="4333" priority="4271" operator="containsText" text="nurse">
      <formula>NOT(ISERROR(SEARCH("nurse",W37)))</formula>
    </cfRule>
  </conditionalFormatting>
  <conditionalFormatting sqref="W37:X37">
    <cfRule type="containsText" dxfId="4332" priority="4270" operator="containsText" text="NO PAY ">
      <formula>NOT(ISERROR(SEARCH("NO PAY ",W37)))</formula>
    </cfRule>
  </conditionalFormatting>
  <conditionalFormatting sqref="Y37:Z37">
    <cfRule type="containsText" dxfId="4331" priority="4266" operator="containsText" text="REG">
      <formula>NOT(ISERROR(SEARCH("REG",Y37)))</formula>
    </cfRule>
    <cfRule type="containsText" dxfId="4330" priority="4267" operator="containsText" text="SUP">
      <formula>NOT(ISERROR(SEARCH("SUP",Y37)))</formula>
    </cfRule>
    <cfRule type="containsText" dxfId="4329" priority="4268" operator="containsText" text="SDP">
      <formula>NOT(ISERROR(SEARCH("SDP",Y37)))</formula>
    </cfRule>
    <cfRule type="containsText" dxfId="4328" priority="4269" operator="containsText" text="REMOVE">
      <formula>NOT(ISERROR(SEARCH("REMOVE",Y37)))</formula>
    </cfRule>
  </conditionalFormatting>
  <conditionalFormatting sqref="Y37:Z37">
    <cfRule type="containsText" dxfId="4327" priority="4264" operator="containsText" text="Timesheet">
      <formula>NOT(ISERROR(SEARCH("Timesheet",Y37)))</formula>
    </cfRule>
    <cfRule type="containsText" dxfId="4326" priority="4265" operator="containsText" text="BP">
      <formula>NOT(ISERROR(SEARCH("BP",Y37)))</formula>
    </cfRule>
  </conditionalFormatting>
  <conditionalFormatting sqref="Y37:Z37">
    <cfRule type="containsText" dxfId="4325" priority="4262" operator="containsText" text="Pay on 1st">
      <formula>NOT(ISERROR(SEARCH("Pay on 1st",Y37)))</formula>
    </cfRule>
    <cfRule type="containsText" dxfId="4324" priority="4263" operator="containsText" text="BB">
      <formula>NOT(ISERROR(SEARCH("BB",Y37)))</formula>
    </cfRule>
  </conditionalFormatting>
  <conditionalFormatting sqref="Y37:Z37">
    <cfRule type="containsText" dxfId="4323" priority="4261" operator="containsText" text="Cash app">
      <formula>NOT(ISERROR(SEARCH("Cash app",Y37)))</formula>
    </cfRule>
  </conditionalFormatting>
  <conditionalFormatting sqref="Y37:Z37">
    <cfRule type="containsText" dxfId="4322" priority="4260" operator="containsText" text="Gas">
      <formula>NOT(ISERROR(SEARCH("Gas",Y37)))</formula>
    </cfRule>
  </conditionalFormatting>
  <conditionalFormatting sqref="Y37:Z37">
    <cfRule type="containsText" dxfId="4321" priority="4259" operator="containsText" text="nurse">
      <formula>NOT(ISERROR(SEARCH("nurse",Y37)))</formula>
    </cfRule>
  </conditionalFormatting>
  <conditionalFormatting sqref="Y37:Z37">
    <cfRule type="containsText" dxfId="4320" priority="4258" operator="containsText" text="NO PAY ">
      <formula>NOT(ISERROR(SEARCH("NO PAY ",Y37)))</formula>
    </cfRule>
  </conditionalFormatting>
  <conditionalFormatting sqref="AA37:AB37">
    <cfRule type="containsText" dxfId="4319" priority="4254" operator="containsText" text="REG">
      <formula>NOT(ISERROR(SEARCH("REG",AA37)))</formula>
    </cfRule>
    <cfRule type="containsText" dxfId="4318" priority="4255" operator="containsText" text="SUP">
      <formula>NOT(ISERROR(SEARCH("SUP",AA37)))</formula>
    </cfRule>
    <cfRule type="containsText" dxfId="4317" priority="4256" operator="containsText" text="SDP">
      <formula>NOT(ISERROR(SEARCH("SDP",AA37)))</formula>
    </cfRule>
    <cfRule type="containsText" dxfId="4316" priority="4257" operator="containsText" text="REMOVE">
      <formula>NOT(ISERROR(SEARCH("REMOVE",AA37)))</formula>
    </cfRule>
  </conditionalFormatting>
  <conditionalFormatting sqref="AA37:AB37">
    <cfRule type="containsText" dxfId="4315" priority="4252" operator="containsText" text="Timesheet">
      <formula>NOT(ISERROR(SEARCH("Timesheet",AA37)))</formula>
    </cfRule>
    <cfRule type="containsText" dxfId="4314" priority="4253" operator="containsText" text="BP">
      <formula>NOT(ISERROR(SEARCH("BP",AA37)))</formula>
    </cfRule>
  </conditionalFormatting>
  <conditionalFormatting sqref="AA37:AB37">
    <cfRule type="containsText" dxfId="4313" priority="4250" operator="containsText" text="Pay on 1st">
      <formula>NOT(ISERROR(SEARCH("Pay on 1st",AA37)))</formula>
    </cfRule>
    <cfRule type="containsText" dxfId="4312" priority="4251" operator="containsText" text="BB">
      <formula>NOT(ISERROR(SEARCH("BB",AA37)))</formula>
    </cfRule>
  </conditionalFormatting>
  <conditionalFormatting sqref="AA37:AB37">
    <cfRule type="containsText" dxfId="4311" priority="4249" operator="containsText" text="Cash app">
      <formula>NOT(ISERROR(SEARCH("Cash app",AA37)))</formula>
    </cfRule>
  </conditionalFormatting>
  <conditionalFormatting sqref="AA37:AB37">
    <cfRule type="containsText" dxfId="4310" priority="4248" operator="containsText" text="Gas">
      <formula>NOT(ISERROR(SEARCH("Gas",AA37)))</formula>
    </cfRule>
  </conditionalFormatting>
  <conditionalFormatting sqref="AA37:AB37">
    <cfRule type="containsText" dxfId="4309" priority="4247" operator="containsText" text="nurse">
      <formula>NOT(ISERROR(SEARCH("nurse",AA37)))</formula>
    </cfRule>
  </conditionalFormatting>
  <conditionalFormatting sqref="AA37:AB37">
    <cfRule type="containsText" dxfId="4308" priority="4246" operator="containsText" text="NO PAY ">
      <formula>NOT(ISERROR(SEARCH("NO PAY ",AA37)))</formula>
    </cfRule>
  </conditionalFormatting>
  <conditionalFormatting sqref="K37:M37">
    <cfRule type="containsText" dxfId="4307" priority="4245" operator="containsText" text="Hold">
      <formula>NOT(ISERROR(SEARCH("Hold",K37)))</formula>
    </cfRule>
  </conditionalFormatting>
  <conditionalFormatting sqref="K37:M37">
    <cfRule type="containsText" dxfId="4306" priority="4244" operator="containsText" text="min">
      <formula>NOT(ISERROR(SEARCH("min",K37)))</formula>
    </cfRule>
  </conditionalFormatting>
  <conditionalFormatting sqref="K37:M37">
    <cfRule type="containsText" dxfId="4305" priority="4243" operator="containsText" text="paychex">
      <formula>NOT(ISERROR(SEARCH("paychex",K37)))</formula>
    </cfRule>
  </conditionalFormatting>
  <conditionalFormatting sqref="D37">
    <cfRule type="expression" dxfId="4304" priority="4242">
      <formula>"if(C:C==D:D)"</formula>
    </cfRule>
  </conditionalFormatting>
  <conditionalFormatting sqref="K37">
    <cfRule type="containsText" dxfId="4303" priority="4241" operator="containsText" text="adv">
      <formula>NOT(ISERROR(SEARCH("adv",K37)))</formula>
    </cfRule>
  </conditionalFormatting>
  <conditionalFormatting sqref="L37:M37">
    <cfRule type="containsText" dxfId="4302" priority="4240" operator="containsText" text="office">
      <formula>NOT(ISERROR(SEARCH("office",L37)))</formula>
    </cfRule>
  </conditionalFormatting>
  <conditionalFormatting sqref="O40:V40 K40:M40">
    <cfRule type="containsText" dxfId="4301" priority="4236" operator="containsText" text="REG">
      <formula>NOT(ISERROR(SEARCH("REG",K40)))</formula>
    </cfRule>
    <cfRule type="containsText" dxfId="4300" priority="4237" operator="containsText" text="SUP">
      <formula>NOT(ISERROR(SEARCH("SUP",K40)))</formula>
    </cfRule>
    <cfRule type="containsText" dxfId="4299" priority="4238" operator="containsText" text="SDP">
      <formula>NOT(ISERROR(SEARCH("SDP",K40)))</formula>
    </cfRule>
    <cfRule type="containsText" dxfId="4298" priority="4239" operator="containsText" text="REMOVE">
      <formula>NOT(ISERROR(SEARCH("REMOVE",K40)))</formula>
    </cfRule>
  </conditionalFormatting>
  <conditionalFormatting sqref="O40:V40 K40:M40">
    <cfRule type="containsText" dxfId="4297" priority="4234" operator="containsText" text="Timesheet">
      <formula>NOT(ISERROR(SEARCH("Timesheet",K40)))</formula>
    </cfRule>
    <cfRule type="containsText" dxfId="4296" priority="4235" operator="containsText" text="BP">
      <formula>NOT(ISERROR(SEARCH("BP",K40)))</formula>
    </cfRule>
  </conditionalFormatting>
  <conditionalFormatting sqref="O40:V40 K40:M40">
    <cfRule type="containsText" dxfId="4295" priority="4232" operator="containsText" text="Pay on 1st">
      <formula>NOT(ISERROR(SEARCH("Pay on 1st",K40)))</formula>
    </cfRule>
    <cfRule type="containsText" dxfId="4294" priority="4233" operator="containsText" text="BB">
      <formula>NOT(ISERROR(SEARCH("BB",K40)))</formula>
    </cfRule>
  </conditionalFormatting>
  <conditionalFormatting sqref="O40:V40 K40:M40">
    <cfRule type="containsText" dxfId="4293" priority="4231" operator="containsText" text="Cash app">
      <formula>NOT(ISERROR(SEARCH("Cash app",K40)))</formula>
    </cfRule>
  </conditionalFormatting>
  <conditionalFormatting sqref="O40:V40 K40:M40">
    <cfRule type="containsText" dxfId="4292" priority="4230" operator="containsText" text="Gas">
      <formula>NOT(ISERROR(SEARCH("Gas",K40)))</formula>
    </cfRule>
  </conditionalFormatting>
  <conditionalFormatting sqref="O40:V40 K40:M40">
    <cfRule type="containsText" dxfId="4291" priority="4229" operator="containsText" text="nurse">
      <formula>NOT(ISERROR(SEARCH("nurse",K40)))</formula>
    </cfRule>
  </conditionalFormatting>
  <conditionalFormatting sqref="O40:V40 K40:M40">
    <cfRule type="containsText" dxfId="4290" priority="4228" operator="containsText" text="NO PAY ">
      <formula>NOT(ISERROR(SEARCH("NO PAY ",K40)))</formula>
    </cfRule>
  </conditionalFormatting>
  <conditionalFormatting sqref="W40:X40">
    <cfRule type="containsText" dxfId="4289" priority="4223" operator="containsText" text="REG">
      <formula>NOT(ISERROR(SEARCH("REG",W40)))</formula>
    </cfRule>
    <cfRule type="containsText" dxfId="4288" priority="4224" operator="containsText" text="SUP">
      <formula>NOT(ISERROR(SEARCH("SUP",W40)))</formula>
    </cfRule>
    <cfRule type="containsText" dxfId="4287" priority="4225" operator="containsText" text="SDP">
      <formula>NOT(ISERROR(SEARCH("SDP",W40)))</formula>
    </cfRule>
    <cfRule type="containsText" dxfId="4286" priority="4226" operator="containsText" text="REMOVE">
      <formula>NOT(ISERROR(SEARCH("REMOVE",W40)))</formula>
    </cfRule>
  </conditionalFormatting>
  <conditionalFormatting sqref="W40:X40">
    <cfRule type="containsText" dxfId="4285" priority="4221" operator="containsText" text="Timesheet">
      <formula>NOT(ISERROR(SEARCH("Timesheet",W40)))</formula>
    </cfRule>
    <cfRule type="containsText" dxfId="4284" priority="4222" operator="containsText" text="BP">
      <formula>NOT(ISERROR(SEARCH("BP",W40)))</formula>
    </cfRule>
  </conditionalFormatting>
  <conditionalFormatting sqref="W40:X40">
    <cfRule type="containsText" dxfId="4283" priority="4219" operator="containsText" text="Pay on 1st">
      <formula>NOT(ISERROR(SEARCH("Pay on 1st",W40)))</formula>
    </cfRule>
    <cfRule type="containsText" dxfId="4282" priority="4220" operator="containsText" text="BB">
      <formula>NOT(ISERROR(SEARCH("BB",W40)))</formula>
    </cfRule>
  </conditionalFormatting>
  <conditionalFormatting sqref="W40:X40">
    <cfRule type="containsText" dxfId="4281" priority="4218" operator="containsText" text="Cash app">
      <formula>NOT(ISERROR(SEARCH("Cash app",W40)))</formula>
    </cfRule>
  </conditionalFormatting>
  <conditionalFormatting sqref="W40:X40">
    <cfRule type="containsText" dxfId="4280" priority="4217" operator="containsText" text="Gas">
      <formula>NOT(ISERROR(SEARCH("Gas",W40)))</formula>
    </cfRule>
  </conditionalFormatting>
  <conditionalFormatting sqref="W40:X40">
    <cfRule type="containsText" dxfId="4279" priority="4216" operator="containsText" text="nurse">
      <formula>NOT(ISERROR(SEARCH("nurse",W40)))</formula>
    </cfRule>
  </conditionalFormatting>
  <conditionalFormatting sqref="W40:X40">
    <cfRule type="containsText" dxfId="4278" priority="4215" operator="containsText" text="NO PAY ">
      <formula>NOT(ISERROR(SEARCH("NO PAY ",W40)))</formula>
    </cfRule>
  </conditionalFormatting>
  <conditionalFormatting sqref="Y40:Z40">
    <cfRule type="containsText" dxfId="4277" priority="4211" operator="containsText" text="REG">
      <formula>NOT(ISERROR(SEARCH("REG",Y40)))</formula>
    </cfRule>
    <cfRule type="containsText" dxfId="4276" priority="4212" operator="containsText" text="SUP">
      <formula>NOT(ISERROR(SEARCH("SUP",Y40)))</formula>
    </cfRule>
    <cfRule type="containsText" dxfId="4275" priority="4213" operator="containsText" text="SDP">
      <formula>NOT(ISERROR(SEARCH("SDP",Y40)))</formula>
    </cfRule>
    <cfRule type="containsText" dxfId="4274" priority="4214" operator="containsText" text="REMOVE">
      <formula>NOT(ISERROR(SEARCH("REMOVE",Y40)))</formula>
    </cfRule>
  </conditionalFormatting>
  <conditionalFormatting sqref="Y40:Z40">
    <cfRule type="containsText" dxfId="4273" priority="4209" operator="containsText" text="Timesheet">
      <formula>NOT(ISERROR(SEARCH("Timesheet",Y40)))</formula>
    </cfRule>
    <cfRule type="containsText" dxfId="4272" priority="4210" operator="containsText" text="BP">
      <formula>NOT(ISERROR(SEARCH("BP",Y40)))</formula>
    </cfRule>
  </conditionalFormatting>
  <conditionalFormatting sqref="Y40:Z40">
    <cfRule type="containsText" dxfId="4271" priority="4207" operator="containsText" text="Pay on 1st">
      <formula>NOT(ISERROR(SEARCH("Pay on 1st",Y40)))</formula>
    </cfRule>
    <cfRule type="containsText" dxfId="4270" priority="4208" operator="containsText" text="BB">
      <formula>NOT(ISERROR(SEARCH("BB",Y40)))</formula>
    </cfRule>
  </conditionalFormatting>
  <conditionalFormatting sqref="Y40:Z40">
    <cfRule type="containsText" dxfId="4269" priority="4206" operator="containsText" text="Cash app">
      <formula>NOT(ISERROR(SEARCH("Cash app",Y40)))</formula>
    </cfRule>
  </conditionalFormatting>
  <conditionalFormatting sqref="Y40:Z40">
    <cfRule type="containsText" dxfId="4268" priority="4205" operator="containsText" text="Gas">
      <formula>NOT(ISERROR(SEARCH("Gas",Y40)))</formula>
    </cfRule>
  </conditionalFormatting>
  <conditionalFormatting sqref="Y40:Z40">
    <cfRule type="containsText" dxfId="4267" priority="4204" operator="containsText" text="nurse">
      <formula>NOT(ISERROR(SEARCH("nurse",Y40)))</formula>
    </cfRule>
  </conditionalFormatting>
  <conditionalFormatting sqref="Y40:Z40">
    <cfRule type="containsText" dxfId="4266" priority="4203" operator="containsText" text="NO PAY ">
      <formula>NOT(ISERROR(SEARCH("NO PAY ",Y40)))</formula>
    </cfRule>
  </conditionalFormatting>
  <conditionalFormatting sqref="AA40:AB40">
    <cfRule type="containsText" dxfId="4265" priority="4199" operator="containsText" text="REG">
      <formula>NOT(ISERROR(SEARCH("REG",AA40)))</formula>
    </cfRule>
    <cfRule type="containsText" dxfId="4264" priority="4200" operator="containsText" text="SUP">
      <formula>NOT(ISERROR(SEARCH("SUP",AA40)))</formula>
    </cfRule>
    <cfRule type="containsText" dxfId="4263" priority="4201" operator="containsText" text="SDP">
      <formula>NOT(ISERROR(SEARCH("SDP",AA40)))</formula>
    </cfRule>
    <cfRule type="containsText" dxfId="4262" priority="4202" operator="containsText" text="REMOVE">
      <formula>NOT(ISERROR(SEARCH("REMOVE",AA40)))</formula>
    </cfRule>
  </conditionalFormatting>
  <conditionalFormatting sqref="AA40:AB40">
    <cfRule type="containsText" dxfId="4261" priority="4197" operator="containsText" text="Timesheet">
      <formula>NOT(ISERROR(SEARCH("Timesheet",AA40)))</formula>
    </cfRule>
    <cfRule type="containsText" dxfId="4260" priority="4198" operator="containsText" text="BP">
      <formula>NOT(ISERROR(SEARCH("BP",AA40)))</formula>
    </cfRule>
  </conditionalFormatting>
  <conditionalFormatting sqref="AA40:AB40">
    <cfRule type="containsText" dxfId="4259" priority="4195" operator="containsText" text="Pay on 1st">
      <formula>NOT(ISERROR(SEARCH("Pay on 1st",AA40)))</formula>
    </cfRule>
    <cfRule type="containsText" dxfId="4258" priority="4196" operator="containsText" text="BB">
      <formula>NOT(ISERROR(SEARCH("BB",AA40)))</formula>
    </cfRule>
  </conditionalFormatting>
  <conditionalFormatting sqref="AA40:AB40">
    <cfRule type="containsText" dxfId="4257" priority="4194" operator="containsText" text="Cash app">
      <formula>NOT(ISERROR(SEARCH("Cash app",AA40)))</formula>
    </cfRule>
  </conditionalFormatting>
  <conditionalFormatting sqref="AA40:AB40">
    <cfRule type="containsText" dxfId="4256" priority="4193" operator="containsText" text="Gas">
      <formula>NOT(ISERROR(SEARCH("Gas",AA40)))</formula>
    </cfRule>
  </conditionalFormatting>
  <conditionalFormatting sqref="AA40:AB40">
    <cfRule type="containsText" dxfId="4255" priority="4192" operator="containsText" text="nurse">
      <formula>NOT(ISERROR(SEARCH("nurse",AA40)))</formula>
    </cfRule>
  </conditionalFormatting>
  <conditionalFormatting sqref="AA40:AB40">
    <cfRule type="containsText" dxfId="4254" priority="4191" operator="containsText" text="NO PAY ">
      <formula>NOT(ISERROR(SEARCH("NO PAY ",AA40)))</formula>
    </cfRule>
  </conditionalFormatting>
  <conditionalFormatting sqref="K40:M40">
    <cfRule type="containsText" dxfId="4253" priority="4190" operator="containsText" text="Hold">
      <formula>NOT(ISERROR(SEARCH("Hold",K40)))</formula>
    </cfRule>
  </conditionalFormatting>
  <conditionalFormatting sqref="K40:M40">
    <cfRule type="containsText" dxfId="4252" priority="4189" operator="containsText" text="min">
      <formula>NOT(ISERROR(SEARCH("min",K40)))</formula>
    </cfRule>
  </conditionalFormatting>
  <conditionalFormatting sqref="K40:M40">
    <cfRule type="containsText" dxfId="4251" priority="4188" operator="containsText" text="paychex">
      <formula>NOT(ISERROR(SEARCH("paychex",K40)))</formula>
    </cfRule>
  </conditionalFormatting>
  <conditionalFormatting sqref="D40">
    <cfRule type="expression" dxfId="4250" priority="4187">
      <formula>"if(C:C==D:D)"</formula>
    </cfRule>
  </conditionalFormatting>
  <conditionalFormatting sqref="K40">
    <cfRule type="containsText" dxfId="4249" priority="4186" operator="containsText" text="adv">
      <formula>NOT(ISERROR(SEARCH("adv",K40)))</formula>
    </cfRule>
  </conditionalFormatting>
  <conditionalFormatting sqref="L40:M40">
    <cfRule type="containsText" dxfId="4248" priority="4185" operator="containsText" text="office">
      <formula>NOT(ISERROR(SEARCH("office",L40)))</formula>
    </cfRule>
  </conditionalFormatting>
  <conditionalFormatting sqref="O42:V42 K42:M42">
    <cfRule type="containsText" dxfId="4247" priority="4181" operator="containsText" text="REG">
      <formula>NOT(ISERROR(SEARCH("REG",K42)))</formula>
    </cfRule>
    <cfRule type="containsText" dxfId="4246" priority="4182" operator="containsText" text="SUP">
      <formula>NOT(ISERROR(SEARCH("SUP",K42)))</formula>
    </cfRule>
    <cfRule type="containsText" dxfId="4245" priority="4183" operator="containsText" text="SDP">
      <formula>NOT(ISERROR(SEARCH("SDP",K42)))</formula>
    </cfRule>
    <cfRule type="containsText" dxfId="4244" priority="4184" operator="containsText" text="REMOVE">
      <formula>NOT(ISERROR(SEARCH("REMOVE",K42)))</formula>
    </cfRule>
  </conditionalFormatting>
  <conditionalFormatting sqref="O42:AB42 K42:M42">
    <cfRule type="containsText" dxfId="4243" priority="4179" operator="containsText" text="Timesheet">
      <formula>NOT(ISERROR(SEARCH("Timesheet",K42)))</formula>
    </cfRule>
    <cfRule type="containsText" dxfId="4242" priority="4180" operator="containsText" text="BP">
      <formula>NOT(ISERROR(SEARCH("BP",K42)))</formula>
    </cfRule>
  </conditionalFormatting>
  <conditionalFormatting sqref="O42:AB42 K42:M42">
    <cfRule type="containsText" dxfId="4241" priority="4177" operator="containsText" text="Pay on 1st">
      <formula>NOT(ISERROR(SEARCH("Pay on 1st",K42)))</formula>
    </cfRule>
    <cfRule type="containsText" dxfId="4240" priority="4178" operator="containsText" text="BB">
      <formula>NOT(ISERROR(SEARCH("BB",K42)))</formula>
    </cfRule>
  </conditionalFormatting>
  <conditionalFormatting sqref="O42:AB42 K42:M42">
    <cfRule type="containsText" dxfId="4239" priority="4176" operator="containsText" text="Cash app">
      <formula>NOT(ISERROR(SEARCH("Cash app",K42)))</formula>
    </cfRule>
  </conditionalFormatting>
  <conditionalFormatting sqref="O42:AB42 K42:M42">
    <cfRule type="containsText" dxfId="4238" priority="4175" operator="containsText" text="Gas">
      <formula>NOT(ISERROR(SEARCH("Gas",K42)))</formula>
    </cfRule>
  </conditionalFormatting>
  <conditionalFormatting sqref="O42:AB42 K42:M42">
    <cfRule type="containsText" dxfId="4237" priority="4174" operator="containsText" text="nurse">
      <formula>NOT(ISERROR(SEARCH("nurse",K42)))</formula>
    </cfRule>
  </conditionalFormatting>
  <conditionalFormatting sqref="O42:AB42 K42:M42">
    <cfRule type="containsText" dxfId="4236" priority="4173" operator="containsText" text="NO PAY ">
      <formula>NOT(ISERROR(SEARCH("NO PAY ",K42)))</formula>
    </cfRule>
  </conditionalFormatting>
  <conditionalFormatting sqref="W42:AB42">
    <cfRule type="containsText" dxfId="4235" priority="4169" operator="containsText" text="REG">
      <formula>NOT(ISERROR(SEARCH("REG",W42)))</formula>
    </cfRule>
    <cfRule type="containsText" dxfId="4234" priority="4170" operator="containsText" text="SUP">
      <formula>NOT(ISERROR(SEARCH("SUP",W42)))</formula>
    </cfRule>
    <cfRule type="containsText" dxfId="4233" priority="4171" operator="containsText" text="SDP">
      <formula>NOT(ISERROR(SEARCH("SDP",W42)))</formula>
    </cfRule>
    <cfRule type="containsText" dxfId="4232" priority="4172" operator="containsText" text="REMOVE">
      <formula>NOT(ISERROR(SEARCH("REMOVE",W42)))</formula>
    </cfRule>
  </conditionalFormatting>
  <conditionalFormatting sqref="K42:M42">
    <cfRule type="containsText" dxfId="4231" priority="4167" operator="containsText" text="Hold">
      <formula>NOT(ISERROR(SEARCH("Hold",K42)))</formula>
    </cfRule>
  </conditionalFormatting>
  <conditionalFormatting sqref="K42:M42">
    <cfRule type="containsText" dxfId="4230" priority="4166" operator="containsText" text="min">
      <formula>NOT(ISERROR(SEARCH("min",K42)))</formula>
    </cfRule>
  </conditionalFormatting>
  <conditionalFormatting sqref="K42:M42">
    <cfRule type="containsText" dxfId="4229" priority="4165" operator="containsText" text="paychex">
      <formula>NOT(ISERROR(SEARCH("paychex",K42)))</formula>
    </cfRule>
  </conditionalFormatting>
  <conditionalFormatting sqref="D42">
    <cfRule type="expression" dxfId="4228" priority="4164">
      <formula>"if(C:C==D:D)"</formula>
    </cfRule>
  </conditionalFormatting>
  <conditionalFormatting sqref="K42">
    <cfRule type="containsText" dxfId="4227" priority="4163" operator="containsText" text="adv">
      <formula>NOT(ISERROR(SEARCH("adv",K42)))</formula>
    </cfRule>
  </conditionalFormatting>
  <conditionalFormatting sqref="L42:M42">
    <cfRule type="containsText" dxfId="4226" priority="4162" operator="containsText" text="office">
      <formula>NOT(ISERROR(SEARCH("office",L42)))</formula>
    </cfRule>
  </conditionalFormatting>
  <conditionalFormatting sqref="O174:AB174 K174:M174">
    <cfRule type="containsText" dxfId="4225" priority="4158" operator="containsText" text="REG">
      <formula>NOT(ISERROR(SEARCH("REG",K174)))</formula>
    </cfRule>
    <cfRule type="containsText" dxfId="4224" priority="4159" operator="containsText" text="SUP">
      <formula>NOT(ISERROR(SEARCH("SUP",K174)))</formula>
    </cfRule>
    <cfRule type="containsText" dxfId="4223" priority="4160" operator="containsText" text="SDP">
      <formula>NOT(ISERROR(SEARCH("SDP",K174)))</formula>
    </cfRule>
    <cfRule type="containsText" dxfId="4222" priority="4161" operator="containsText" text="REMOVE">
      <formula>NOT(ISERROR(SEARCH("REMOVE",K174)))</formula>
    </cfRule>
  </conditionalFormatting>
  <conditionalFormatting sqref="O174:AB174 K174:M174">
    <cfRule type="containsText" dxfId="4221" priority="4156" operator="containsText" text="Timesheet">
      <formula>NOT(ISERROR(SEARCH("Timesheet",K174)))</formula>
    </cfRule>
    <cfRule type="containsText" dxfId="4220" priority="4157" operator="containsText" text="BP">
      <formula>NOT(ISERROR(SEARCH("BP",K174)))</formula>
    </cfRule>
  </conditionalFormatting>
  <conditionalFormatting sqref="O174:AB174 K174:M174">
    <cfRule type="containsText" dxfId="4219" priority="4154" operator="containsText" text="Pay on 1st">
      <formula>NOT(ISERROR(SEARCH("Pay on 1st",K174)))</formula>
    </cfRule>
    <cfRule type="containsText" dxfId="4218" priority="4155" operator="containsText" text="BB">
      <formula>NOT(ISERROR(SEARCH("BB",K174)))</formula>
    </cfRule>
  </conditionalFormatting>
  <conditionalFormatting sqref="O174:AB174 K174:M174">
    <cfRule type="containsText" dxfId="4217" priority="4153" operator="containsText" text="Cash app">
      <formula>NOT(ISERROR(SEARCH("Cash app",K174)))</formula>
    </cfRule>
  </conditionalFormatting>
  <conditionalFormatting sqref="O174:AB174 K174:M174">
    <cfRule type="containsText" dxfId="4216" priority="4152" operator="containsText" text="Gas">
      <formula>NOT(ISERROR(SEARCH("Gas",K174)))</formula>
    </cfRule>
  </conditionalFormatting>
  <conditionalFormatting sqref="O174:AB174 K174:M174">
    <cfRule type="containsText" dxfId="4215" priority="4151" operator="containsText" text="nurse">
      <formula>NOT(ISERROR(SEARCH("nurse",K174)))</formula>
    </cfRule>
  </conditionalFormatting>
  <conditionalFormatting sqref="O174:AB174 K174:M174">
    <cfRule type="containsText" dxfId="4214" priority="4150" operator="containsText" text="NO PAY ">
      <formula>NOT(ISERROR(SEARCH("NO PAY ",K174)))</formula>
    </cfRule>
  </conditionalFormatting>
  <conditionalFormatting sqref="K174:M174">
    <cfRule type="containsText" dxfId="4213" priority="4148" operator="containsText" text="Hold">
      <formula>NOT(ISERROR(SEARCH("Hold",K174)))</formula>
    </cfRule>
  </conditionalFormatting>
  <conditionalFormatting sqref="K174:M174">
    <cfRule type="containsText" dxfId="4212" priority="4147" operator="containsText" text="min">
      <formula>NOT(ISERROR(SEARCH("min",K174)))</formula>
    </cfRule>
  </conditionalFormatting>
  <conditionalFormatting sqref="K174:M174">
    <cfRule type="containsText" dxfId="4211" priority="4146" operator="containsText" text="paychex">
      <formula>NOT(ISERROR(SEARCH("paychex",K174)))</formula>
    </cfRule>
  </conditionalFormatting>
  <conditionalFormatting sqref="D174">
    <cfRule type="expression" dxfId="4210" priority="4145">
      <formula>"if(C:C==D:D)"</formula>
    </cfRule>
  </conditionalFormatting>
  <conditionalFormatting sqref="K174">
    <cfRule type="containsText" dxfId="4209" priority="4144" operator="containsText" text="adv">
      <formula>NOT(ISERROR(SEARCH("adv",K174)))</formula>
    </cfRule>
  </conditionalFormatting>
  <conditionalFormatting sqref="L174:M174">
    <cfRule type="containsText" dxfId="4208" priority="4143" operator="containsText" text="office">
      <formula>NOT(ISERROR(SEARCH("office",L174)))</formula>
    </cfRule>
  </conditionalFormatting>
  <conditionalFormatting sqref="O196:V196 K196:M196">
    <cfRule type="containsText" dxfId="4207" priority="4139" operator="containsText" text="REG">
      <formula>NOT(ISERROR(SEARCH("REG",K196)))</formula>
    </cfRule>
    <cfRule type="containsText" dxfId="4206" priority="4140" operator="containsText" text="SUP">
      <formula>NOT(ISERROR(SEARCH("SUP",K196)))</formula>
    </cfRule>
    <cfRule type="containsText" dxfId="4205" priority="4141" operator="containsText" text="SDP">
      <formula>NOT(ISERROR(SEARCH("SDP",K196)))</formula>
    </cfRule>
    <cfRule type="containsText" dxfId="4204" priority="4142" operator="containsText" text="REMOVE">
      <formula>NOT(ISERROR(SEARCH("REMOVE",K196)))</formula>
    </cfRule>
  </conditionalFormatting>
  <conditionalFormatting sqref="O196:AB196 K196:M196">
    <cfRule type="containsText" dxfId="4203" priority="4137" operator="containsText" text="Timesheet">
      <formula>NOT(ISERROR(SEARCH("Timesheet",K196)))</formula>
    </cfRule>
    <cfRule type="containsText" dxfId="4202" priority="4138" operator="containsText" text="BP">
      <formula>NOT(ISERROR(SEARCH("BP",K196)))</formula>
    </cfRule>
  </conditionalFormatting>
  <conditionalFormatting sqref="O196:AB196 K196:M196">
    <cfRule type="containsText" dxfId="4201" priority="4135" operator="containsText" text="Pay on 1st">
      <formula>NOT(ISERROR(SEARCH("Pay on 1st",K196)))</formula>
    </cfRule>
    <cfRule type="containsText" dxfId="4200" priority="4136" operator="containsText" text="BB">
      <formula>NOT(ISERROR(SEARCH("BB",K196)))</formula>
    </cfRule>
  </conditionalFormatting>
  <conditionalFormatting sqref="O196:AB196 K196:M196">
    <cfRule type="containsText" dxfId="4199" priority="4134" operator="containsText" text="Cash app">
      <formula>NOT(ISERROR(SEARCH("Cash app",K196)))</formula>
    </cfRule>
  </conditionalFormatting>
  <conditionalFormatting sqref="O196:AB196 K196:M196">
    <cfRule type="containsText" dxfId="4198" priority="4133" operator="containsText" text="Gas">
      <formula>NOT(ISERROR(SEARCH("Gas",K196)))</formula>
    </cfRule>
  </conditionalFormatting>
  <conditionalFormatting sqref="O196:AB196 K196:M196">
    <cfRule type="containsText" dxfId="4197" priority="4132" operator="containsText" text="nurse">
      <formula>NOT(ISERROR(SEARCH("nurse",K196)))</formula>
    </cfRule>
  </conditionalFormatting>
  <conditionalFormatting sqref="O196:AB196 K196:M196">
    <cfRule type="containsText" dxfId="4196" priority="4131" operator="containsText" text="NO PAY ">
      <formula>NOT(ISERROR(SEARCH("NO PAY ",K196)))</formula>
    </cfRule>
  </conditionalFormatting>
  <conditionalFormatting sqref="W196:AB196">
    <cfRule type="containsText" dxfId="4195" priority="4127" operator="containsText" text="REG">
      <formula>NOT(ISERROR(SEARCH("REG",W196)))</formula>
    </cfRule>
    <cfRule type="containsText" dxfId="4194" priority="4128" operator="containsText" text="SUP">
      <formula>NOT(ISERROR(SEARCH("SUP",W196)))</formula>
    </cfRule>
    <cfRule type="containsText" dxfId="4193" priority="4129" operator="containsText" text="SDP">
      <formula>NOT(ISERROR(SEARCH("SDP",W196)))</formula>
    </cfRule>
    <cfRule type="containsText" dxfId="4192" priority="4130" operator="containsText" text="REMOVE">
      <formula>NOT(ISERROR(SEARCH("REMOVE",W196)))</formula>
    </cfRule>
  </conditionalFormatting>
  <conditionalFormatting sqref="K196:M196">
    <cfRule type="containsText" dxfId="4191" priority="4125" operator="containsText" text="Hold">
      <formula>NOT(ISERROR(SEARCH("Hold",K196)))</formula>
    </cfRule>
  </conditionalFormatting>
  <conditionalFormatting sqref="K196:M196">
    <cfRule type="containsText" dxfId="4190" priority="4124" operator="containsText" text="min">
      <formula>NOT(ISERROR(SEARCH("min",K196)))</formula>
    </cfRule>
  </conditionalFormatting>
  <conditionalFormatting sqref="K196:M196">
    <cfRule type="containsText" dxfId="4189" priority="4123" operator="containsText" text="paychex">
      <formula>NOT(ISERROR(SEARCH("paychex",K196)))</formula>
    </cfRule>
  </conditionalFormatting>
  <conditionalFormatting sqref="D196">
    <cfRule type="expression" dxfId="4188" priority="4122">
      <formula>"if(C:C==D:D)"</formula>
    </cfRule>
  </conditionalFormatting>
  <conditionalFormatting sqref="K196">
    <cfRule type="containsText" dxfId="4187" priority="4121" operator="containsText" text="adv">
      <formula>NOT(ISERROR(SEARCH("adv",K196)))</formula>
    </cfRule>
  </conditionalFormatting>
  <conditionalFormatting sqref="L196:M196">
    <cfRule type="containsText" dxfId="4186" priority="4120" operator="containsText" text="office">
      <formula>NOT(ISERROR(SEARCH("office",L196)))</formula>
    </cfRule>
  </conditionalFormatting>
  <conditionalFormatting sqref="O221:V221 K221:M221">
    <cfRule type="containsText" dxfId="4185" priority="4116" operator="containsText" text="REG">
      <formula>NOT(ISERROR(SEARCH("REG",K221)))</formula>
    </cfRule>
    <cfRule type="containsText" dxfId="4184" priority="4117" operator="containsText" text="SUP">
      <formula>NOT(ISERROR(SEARCH("SUP",K221)))</formula>
    </cfRule>
    <cfRule type="containsText" dxfId="4183" priority="4118" operator="containsText" text="SDP">
      <formula>NOT(ISERROR(SEARCH("SDP",K221)))</formula>
    </cfRule>
    <cfRule type="containsText" dxfId="4182" priority="4119" operator="containsText" text="REMOVE">
      <formula>NOT(ISERROR(SEARCH("REMOVE",K221)))</formula>
    </cfRule>
  </conditionalFormatting>
  <conditionalFormatting sqref="O221:AB221 K221:M221">
    <cfRule type="containsText" dxfId="4181" priority="4114" operator="containsText" text="Timesheet">
      <formula>NOT(ISERROR(SEARCH("Timesheet",K221)))</formula>
    </cfRule>
    <cfRule type="containsText" dxfId="4180" priority="4115" operator="containsText" text="BP">
      <formula>NOT(ISERROR(SEARCH("BP",K221)))</formula>
    </cfRule>
  </conditionalFormatting>
  <conditionalFormatting sqref="O221:AB221 K221:M221">
    <cfRule type="containsText" dxfId="4179" priority="4112" operator="containsText" text="Pay on 1st">
      <formula>NOT(ISERROR(SEARCH("Pay on 1st",K221)))</formula>
    </cfRule>
    <cfRule type="containsText" dxfId="4178" priority="4113" operator="containsText" text="BB">
      <formula>NOT(ISERROR(SEARCH("BB",K221)))</formula>
    </cfRule>
  </conditionalFormatting>
  <conditionalFormatting sqref="O221:AB221 K221:M221">
    <cfRule type="containsText" dxfId="4177" priority="4111" operator="containsText" text="Cash app">
      <formula>NOT(ISERROR(SEARCH("Cash app",K221)))</formula>
    </cfRule>
  </conditionalFormatting>
  <conditionalFormatting sqref="O221:AB221 K221:M221">
    <cfRule type="containsText" dxfId="4176" priority="4110" operator="containsText" text="Gas">
      <formula>NOT(ISERROR(SEARCH("Gas",K221)))</formula>
    </cfRule>
  </conditionalFormatting>
  <conditionalFormatting sqref="O221:AB221 K221:M221">
    <cfRule type="containsText" dxfId="4175" priority="4109" operator="containsText" text="nurse">
      <formula>NOT(ISERROR(SEARCH("nurse",K221)))</formula>
    </cfRule>
  </conditionalFormatting>
  <conditionalFormatting sqref="O221:AB221 K221:M221">
    <cfRule type="containsText" dxfId="4174" priority="4108" operator="containsText" text="NO PAY ">
      <formula>NOT(ISERROR(SEARCH("NO PAY ",K221)))</formula>
    </cfRule>
  </conditionalFormatting>
  <conditionalFormatting sqref="W221:AB221">
    <cfRule type="containsText" dxfId="4173" priority="4104" operator="containsText" text="REG">
      <formula>NOT(ISERROR(SEARCH("REG",W221)))</formula>
    </cfRule>
    <cfRule type="containsText" dxfId="4172" priority="4105" operator="containsText" text="SUP">
      <formula>NOT(ISERROR(SEARCH("SUP",W221)))</formula>
    </cfRule>
    <cfRule type="containsText" dxfId="4171" priority="4106" operator="containsText" text="SDP">
      <formula>NOT(ISERROR(SEARCH("SDP",W221)))</formula>
    </cfRule>
    <cfRule type="containsText" dxfId="4170" priority="4107" operator="containsText" text="REMOVE">
      <formula>NOT(ISERROR(SEARCH("REMOVE",W221)))</formula>
    </cfRule>
  </conditionalFormatting>
  <conditionalFormatting sqref="K221:M221">
    <cfRule type="containsText" dxfId="4169" priority="4102" operator="containsText" text="Hold">
      <formula>NOT(ISERROR(SEARCH("Hold",K221)))</formula>
    </cfRule>
  </conditionalFormatting>
  <conditionalFormatting sqref="K221:M221">
    <cfRule type="containsText" dxfId="4168" priority="4101" operator="containsText" text="min">
      <formula>NOT(ISERROR(SEARCH("min",K221)))</formula>
    </cfRule>
  </conditionalFormatting>
  <conditionalFormatting sqref="K221:M221">
    <cfRule type="containsText" dxfId="4167" priority="4100" operator="containsText" text="paychex">
      <formula>NOT(ISERROR(SEARCH("paychex",K221)))</formula>
    </cfRule>
  </conditionalFormatting>
  <conditionalFormatting sqref="D221">
    <cfRule type="expression" dxfId="4166" priority="4099">
      <formula>"if(C:C==D:D)"</formula>
    </cfRule>
  </conditionalFormatting>
  <conditionalFormatting sqref="K221">
    <cfRule type="containsText" dxfId="4165" priority="4098" operator="containsText" text="adv">
      <formula>NOT(ISERROR(SEARCH("adv",K221)))</formula>
    </cfRule>
  </conditionalFormatting>
  <conditionalFormatting sqref="L221:M221">
    <cfRule type="containsText" dxfId="4164" priority="4097" operator="containsText" text="office">
      <formula>NOT(ISERROR(SEARCH("office",L221)))</formula>
    </cfRule>
  </conditionalFormatting>
  <conditionalFormatting sqref="O266:AB266 K266:M266">
    <cfRule type="containsText" dxfId="4163" priority="4093" operator="containsText" text="REG">
      <formula>NOT(ISERROR(SEARCH("REG",K266)))</formula>
    </cfRule>
    <cfRule type="containsText" dxfId="4162" priority="4094" operator="containsText" text="SUP">
      <formula>NOT(ISERROR(SEARCH("SUP",K266)))</formula>
    </cfRule>
    <cfRule type="containsText" dxfId="4161" priority="4095" operator="containsText" text="SDP">
      <formula>NOT(ISERROR(SEARCH("SDP",K266)))</formula>
    </cfRule>
    <cfRule type="containsText" dxfId="4160" priority="4096" operator="containsText" text="REMOVE">
      <formula>NOT(ISERROR(SEARCH("REMOVE",K266)))</formula>
    </cfRule>
  </conditionalFormatting>
  <conditionalFormatting sqref="O266:AB266 K266:M266">
    <cfRule type="containsText" dxfId="4159" priority="4091" operator="containsText" text="Timesheet">
      <formula>NOT(ISERROR(SEARCH("Timesheet",K266)))</formula>
    </cfRule>
    <cfRule type="containsText" dxfId="4158" priority="4092" operator="containsText" text="BP">
      <formula>NOT(ISERROR(SEARCH("BP",K266)))</formula>
    </cfRule>
  </conditionalFormatting>
  <conditionalFormatting sqref="O266:AB266 K266:M266">
    <cfRule type="containsText" dxfId="4157" priority="4089" operator="containsText" text="Pay on 1st">
      <formula>NOT(ISERROR(SEARCH("Pay on 1st",K266)))</formula>
    </cfRule>
    <cfRule type="containsText" dxfId="4156" priority="4090" operator="containsText" text="BB">
      <formula>NOT(ISERROR(SEARCH("BB",K266)))</formula>
    </cfRule>
  </conditionalFormatting>
  <conditionalFormatting sqref="O266:AB266 K266:M266">
    <cfRule type="containsText" dxfId="4155" priority="4088" operator="containsText" text="Cash app">
      <formula>NOT(ISERROR(SEARCH("Cash app",K266)))</formula>
    </cfRule>
  </conditionalFormatting>
  <conditionalFormatting sqref="O266:AB266 K266:M266">
    <cfRule type="containsText" dxfId="4154" priority="4087" operator="containsText" text="Gas">
      <formula>NOT(ISERROR(SEARCH("Gas",K266)))</formula>
    </cfRule>
  </conditionalFormatting>
  <conditionalFormatting sqref="O266:AB266 K266:M266">
    <cfRule type="containsText" dxfId="4153" priority="4086" operator="containsText" text="nurse">
      <formula>NOT(ISERROR(SEARCH("nurse",K266)))</formula>
    </cfRule>
  </conditionalFormatting>
  <conditionalFormatting sqref="O266:AB266 K266:M266">
    <cfRule type="containsText" dxfId="4152" priority="4085" operator="containsText" text="NO PAY ">
      <formula>NOT(ISERROR(SEARCH("NO PAY ",K266)))</formula>
    </cfRule>
  </conditionalFormatting>
  <conditionalFormatting sqref="K266:M266">
    <cfRule type="containsText" dxfId="4151" priority="4083" operator="containsText" text="Hold">
      <formula>NOT(ISERROR(SEARCH("Hold",K266)))</formula>
    </cfRule>
  </conditionalFormatting>
  <conditionalFormatting sqref="K266:M266">
    <cfRule type="containsText" dxfId="4150" priority="4082" operator="containsText" text="min">
      <formula>NOT(ISERROR(SEARCH("min",K266)))</formula>
    </cfRule>
  </conditionalFormatting>
  <conditionalFormatting sqref="K266:M266">
    <cfRule type="containsText" dxfId="4149" priority="4081" operator="containsText" text="paychex">
      <formula>NOT(ISERROR(SEARCH("paychex",K266)))</formula>
    </cfRule>
  </conditionalFormatting>
  <conditionalFormatting sqref="D266">
    <cfRule type="expression" dxfId="4148" priority="4080">
      <formula>"if(C:C==D:D)"</formula>
    </cfRule>
  </conditionalFormatting>
  <conditionalFormatting sqref="K266">
    <cfRule type="containsText" dxfId="4147" priority="4079" operator="containsText" text="adv">
      <formula>NOT(ISERROR(SEARCH("adv",K266)))</formula>
    </cfRule>
  </conditionalFormatting>
  <conditionalFormatting sqref="L266:M266">
    <cfRule type="containsText" dxfId="4146" priority="4078" operator="containsText" text="office">
      <formula>NOT(ISERROR(SEARCH("office",L266)))</formula>
    </cfRule>
  </conditionalFormatting>
  <conditionalFormatting sqref="K290">
    <cfRule type="containsText" dxfId="4145" priority="4059" operator="containsText" text="adv">
      <formula>NOT(ISERROR(SEARCH("adv",K290)))</formula>
    </cfRule>
  </conditionalFormatting>
  <conditionalFormatting sqref="L290:M290">
    <cfRule type="containsText" dxfId="4144" priority="4058" operator="containsText" text="office">
      <formula>NOT(ISERROR(SEARCH("office",L290)))</formula>
    </cfRule>
  </conditionalFormatting>
  <conditionalFormatting sqref="O290:AB290 K290:M290">
    <cfRule type="containsText" dxfId="4143" priority="4074" operator="containsText" text="REG">
      <formula>NOT(ISERROR(SEARCH("REG",K290)))</formula>
    </cfRule>
    <cfRule type="containsText" dxfId="4142" priority="4075" operator="containsText" text="SUP">
      <formula>NOT(ISERROR(SEARCH("SUP",K290)))</formula>
    </cfRule>
    <cfRule type="containsText" dxfId="4141" priority="4076" operator="containsText" text="SDP">
      <formula>NOT(ISERROR(SEARCH("SDP",K290)))</formula>
    </cfRule>
    <cfRule type="containsText" dxfId="4140" priority="4077" operator="containsText" text="REMOVE">
      <formula>NOT(ISERROR(SEARCH("REMOVE",K290)))</formula>
    </cfRule>
  </conditionalFormatting>
  <conditionalFormatting sqref="O290:AB290 K290:M290">
    <cfRule type="containsText" dxfId="4139" priority="4072" operator="containsText" text="Timesheet">
      <formula>NOT(ISERROR(SEARCH("Timesheet",K290)))</formula>
    </cfRule>
    <cfRule type="containsText" dxfId="4138" priority="4073" operator="containsText" text="BP">
      <formula>NOT(ISERROR(SEARCH("BP",K290)))</formula>
    </cfRule>
  </conditionalFormatting>
  <conditionalFormatting sqref="O290:AB290 K290:M290">
    <cfRule type="containsText" dxfId="4137" priority="4070" operator="containsText" text="Pay on 1st">
      <formula>NOT(ISERROR(SEARCH("Pay on 1st",K290)))</formula>
    </cfRule>
    <cfRule type="containsText" dxfId="4136" priority="4071" operator="containsText" text="BB">
      <formula>NOT(ISERROR(SEARCH("BB",K290)))</formula>
    </cfRule>
  </conditionalFormatting>
  <conditionalFormatting sqref="O290:AB290 K290:M290">
    <cfRule type="containsText" dxfId="4135" priority="4069" operator="containsText" text="Cash app">
      <formula>NOT(ISERROR(SEARCH("Cash app",K290)))</formula>
    </cfRule>
  </conditionalFormatting>
  <conditionalFormatting sqref="O290:AB290 K290:M290">
    <cfRule type="containsText" dxfId="4134" priority="4068" operator="containsText" text="Gas">
      <formula>NOT(ISERROR(SEARCH("Gas",K290)))</formula>
    </cfRule>
  </conditionalFormatting>
  <conditionalFormatting sqref="O290:AB290 K290:M290">
    <cfRule type="containsText" dxfId="4133" priority="4067" operator="containsText" text="nurse">
      <formula>NOT(ISERROR(SEARCH("nurse",K290)))</formula>
    </cfRule>
  </conditionalFormatting>
  <conditionalFormatting sqref="O290:AB290 K290:M290">
    <cfRule type="containsText" dxfId="4132" priority="4066" operator="containsText" text="NO PAY ">
      <formula>NOT(ISERROR(SEARCH("NO PAY ",K290)))</formula>
    </cfRule>
  </conditionalFormatting>
  <conditionalFormatting sqref="K290:M290">
    <cfRule type="containsText" dxfId="4131" priority="4063" operator="containsText" text="Hold">
      <formula>NOT(ISERROR(SEARCH("Hold",K290)))</formula>
    </cfRule>
  </conditionalFormatting>
  <conditionalFormatting sqref="K290:M290">
    <cfRule type="containsText" dxfId="4130" priority="4062" operator="containsText" text="min">
      <formula>NOT(ISERROR(SEARCH("min",K290)))</formula>
    </cfRule>
  </conditionalFormatting>
  <conditionalFormatting sqref="K290:M290">
    <cfRule type="containsText" dxfId="4129" priority="4061" operator="containsText" text="paychex">
      <formula>NOT(ISERROR(SEARCH("paychex",K290)))</formula>
    </cfRule>
  </conditionalFormatting>
  <conditionalFormatting sqref="D290">
    <cfRule type="expression" dxfId="4128" priority="4060">
      <formula>"if(C:C==D:D)"</formula>
    </cfRule>
  </conditionalFormatting>
  <conditionalFormatting sqref="V306:AB306 P3">
    <cfRule type="containsText" dxfId="4127" priority="4054" operator="containsText" text="REG">
      <formula>NOT(ISERROR(SEARCH("REG",P3)))</formula>
    </cfRule>
    <cfRule type="containsText" dxfId="4126" priority="4055" operator="containsText" text="SUP">
      <formula>NOT(ISERROR(SEARCH("SUP",P3)))</formula>
    </cfRule>
    <cfRule type="containsText" dxfId="4125" priority="4056" operator="containsText" text="SDP">
      <formula>NOT(ISERROR(SEARCH("SDP",P3)))</formula>
    </cfRule>
    <cfRule type="containsText" dxfId="4124" priority="4057" operator="containsText" text="REMOVE">
      <formula>NOT(ISERROR(SEARCH("REMOVE",P3)))</formula>
    </cfRule>
  </conditionalFormatting>
  <conditionalFormatting sqref="V306:AB306 P3">
    <cfRule type="containsText" dxfId="4123" priority="4052" operator="containsText" text="Timesheet">
      <formula>NOT(ISERROR(SEARCH("Timesheet",P3)))</formula>
    </cfRule>
    <cfRule type="containsText" dxfId="4122" priority="4053" operator="containsText" text="BP">
      <formula>NOT(ISERROR(SEARCH("BP",P3)))</formula>
    </cfRule>
  </conditionalFormatting>
  <conditionalFormatting sqref="V306:AB306 P3">
    <cfRule type="containsText" dxfId="4121" priority="4050" operator="containsText" text="Pay on 1st">
      <formula>NOT(ISERROR(SEARCH("Pay on 1st",P3)))</formula>
    </cfRule>
    <cfRule type="containsText" dxfId="4120" priority="4051" operator="containsText" text="BB">
      <formula>NOT(ISERROR(SEARCH("BB",P3)))</formula>
    </cfRule>
  </conditionalFormatting>
  <conditionalFormatting sqref="V306:AB306 P3">
    <cfRule type="containsText" dxfId="4119" priority="4049" operator="containsText" text="Cash app">
      <formula>NOT(ISERROR(SEARCH("Cash app",P3)))</formula>
    </cfRule>
  </conditionalFormatting>
  <conditionalFormatting sqref="V306:AB306 P3">
    <cfRule type="containsText" dxfId="4118" priority="4048" operator="containsText" text="Gas">
      <formula>NOT(ISERROR(SEARCH("Gas",P3)))</formula>
    </cfRule>
  </conditionalFormatting>
  <conditionalFormatting sqref="V306:AB306 P3">
    <cfRule type="containsText" dxfId="4117" priority="4047" operator="containsText" text="nurse">
      <formula>NOT(ISERROR(SEARCH("nurse",P3)))</formula>
    </cfRule>
  </conditionalFormatting>
  <conditionalFormatting sqref="V306:AB306 P3">
    <cfRule type="containsText" dxfId="4116" priority="4046" operator="containsText" text="NO PAY ">
      <formula>NOT(ISERROR(SEARCH("NO PAY ",P3)))</formula>
    </cfRule>
  </conditionalFormatting>
  <conditionalFormatting sqref="V306:AB306">
    <cfRule type="containsText" dxfId="4115" priority="4044" operator="containsText" text="Hold">
      <formula>NOT(ISERROR(SEARCH("Hold",V306)))</formula>
    </cfRule>
  </conditionalFormatting>
  <conditionalFormatting sqref="V306:AB306">
    <cfRule type="containsText" dxfId="4114" priority="4043" operator="containsText" text="min">
      <formula>NOT(ISERROR(SEARCH("min",V306)))</formula>
    </cfRule>
  </conditionalFormatting>
  <conditionalFormatting sqref="O283:AB283 K283:M283">
    <cfRule type="containsText" dxfId="4113" priority="4039" operator="containsText" text="REG">
      <formula>NOT(ISERROR(SEARCH("REG",K283)))</formula>
    </cfRule>
    <cfRule type="containsText" dxfId="4112" priority="4040" operator="containsText" text="SUP">
      <formula>NOT(ISERROR(SEARCH("SUP",K283)))</formula>
    </cfRule>
    <cfRule type="containsText" dxfId="4111" priority="4041" operator="containsText" text="SDP">
      <formula>NOT(ISERROR(SEARCH("SDP",K283)))</formula>
    </cfRule>
    <cfRule type="containsText" dxfId="4110" priority="4042" operator="containsText" text="REMOVE">
      <formula>NOT(ISERROR(SEARCH("REMOVE",K283)))</formula>
    </cfRule>
  </conditionalFormatting>
  <conditionalFormatting sqref="O283:AB283 K283:M283">
    <cfRule type="containsText" dxfId="4109" priority="4037" operator="containsText" text="Timesheet">
      <formula>NOT(ISERROR(SEARCH("Timesheet",K283)))</formula>
    </cfRule>
    <cfRule type="containsText" dxfId="4108" priority="4038" operator="containsText" text="BP">
      <formula>NOT(ISERROR(SEARCH("BP",K283)))</formula>
    </cfRule>
  </conditionalFormatting>
  <conditionalFormatting sqref="O283:AB283 K283:M283">
    <cfRule type="containsText" dxfId="4107" priority="4035" operator="containsText" text="Pay on 1st">
      <formula>NOT(ISERROR(SEARCH("Pay on 1st",K283)))</formula>
    </cfRule>
    <cfRule type="containsText" dxfId="4106" priority="4036" operator="containsText" text="BB">
      <formula>NOT(ISERROR(SEARCH("BB",K283)))</formula>
    </cfRule>
  </conditionalFormatting>
  <conditionalFormatting sqref="O283:AB283 K283:M283">
    <cfRule type="containsText" dxfId="4105" priority="4034" operator="containsText" text="Cash app">
      <formula>NOT(ISERROR(SEARCH("Cash app",K283)))</formula>
    </cfRule>
  </conditionalFormatting>
  <conditionalFormatting sqref="O283:AB283 K283:M283">
    <cfRule type="containsText" dxfId="4104" priority="4033" operator="containsText" text="Gas">
      <formula>NOT(ISERROR(SEARCH("Gas",K283)))</formula>
    </cfRule>
  </conditionalFormatting>
  <conditionalFormatting sqref="O283:AB283 K283:M283">
    <cfRule type="containsText" dxfId="4103" priority="4032" operator="containsText" text="nurse">
      <formula>NOT(ISERROR(SEARCH("nurse",K283)))</formula>
    </cfRule>
  </conditionalFormatting>
  <conditionalFormatting sqref="O283:AB283 K283:M283">
    <cfRule type="containsText" dxfId="4102" priority="4031" operator="containsText" text="NO PAY ">
      <formula>NOT(ISERROR(SEARCH("NO PAY ",K283)))</formula>
    </cfRule>
  </conditionalFormatting>
  <conditionalFormatting sqref="K283:M283">
    <cfRule type="containsText" dxfId="4101" priority="4029" operator="containsText" text="Hold">
      <formula>NOT(ISERROR(SEARCH("Hold",K283)))</formula>
    </cfRule>
  </conditionalFormatting>
  <conditionalFormatting sqref="K283:M283">
    <cfRule type="containsText" dxfId="4100" priority="4028" operator="containsText" text="min">
      <formula>NOT(ISERROR(SEARCH("min",K283)))</formula>
    </cfRule>
  </conditionalFormatting>
  <conditionalFormatting sqref="K283:M283">
    <cfRule type="containsText" dxfId="4099" priority="4027" operator="containsText" text="paychex">
      <formula>NOT(ISERROR(SEARCH("paychex",K283)))</formula>
    </cfRule>
  </conditionalFormatting>
  <conditionalFormatting sqref="D283">
    <cfRule type="expression" dxfId="4098" priority="4026">
      <formula>"if(C:C==D:D)"</formula>
    </cfRule>
  </conditionalFormatting>
  <conditionalFormatting sqref="K283">
    <cfRule type="containsText" dxfId="4097" priority="4025" operator="containsText" text="adv">
      <formula>NOT(ISERROR(SEARCH("adv",K283)))</formula>
    </cfRule>
  </conditionalFormatting>
  <conditionalFormatting sqref="L283:M283">
    <cfRule type="containsText" dxfId="4096" priority="4024" operator="containsText" text="office">
      <formula>NOT(ISERROR(SEARCH("office",L283)))</formula>
    </cfRule>
  </conditionalFormatting>
  <conditionalFormatting sqref="N1:AB1">
    <cfRule type="containsText" dxfId="4095" priority="4020" operator="containsText" text="REG">
      <formula>NOT(ISERROR(SEARCH("REG",N1)))</formula>
    </cfRule>
    <cfRule type="containsText" dxfId="4094" priority="4021" operator="containsText" text="SUP">
      <formula>NOT(ISERROR(SEARCH("SUP",N1)))</formula>
    </cfRule>
    <cfRule type="containsText" dxfId="4093" priority="4022" operator="containsText" text="SDP">
      <formula>NOT(ISERROR(SEARCH("SDP",N1)))</formula>
    </cfRule>
    <cfRule type="containsText" dxfId="4092" priority="4023" operator="containsText" text="REMOVE">
      <formula>NOT(ISERROR(SEARCH("REMOVE",N1)))</formula>
    </cfRule>
  </conditionalFormatting>
  <conditionalFormatting sqref="N1:AB1">
    <cfRule type="containsText" dxfId="4091" priority="4018" operator="containsText" text="Timesheet">
      <formula>NOT(ISERROR(SEARCH("Timesheet",N1)))</formula>
    </cfRule>
    <cfRule type="containsText" dxfId="4090" priority="4019" operator="containsText" text="BP">
      <formula>NOT(ISERROR(SEARCH("BP",N1)))</formula>
    </cfRule>
  </conditionalFormatting>
  <conditionalFormatting sqref="N1:AB1">
    <cfRule type="containsText" dxfId="4089" priority="4017" operator="containsText" text="Cash app">
      <formula>NOT(ISERROR(SEARCH("Cash app",N1)))</formula>
    </cfRule>
  </conditionalFormatting>
  <conditionalFormatting sqref="N1:AB1">
    <cfRule type="containsText" dxfId="4088" priority="4016" operator="containsText" text="Gas">
      <formula>NOT(ISERROR(SEARCH("Gas",N1)))</formula>
    </cfRule>
  </conditionalFormatting>
  <conditionalFormatting sqref="N1:AB1">
    <cfRule type="containsText" dxfId="4087" priority="4015" operator="containsText" text="nurse">
      <formula>NOT(ISERROR(SEARCH("nurse",N1)))</formula>
    </cfRule>
  </conditionalFormatting>
  <conditionalFormatting sqref="N1:AB1">
    <cfRule type="containsText" dxfId="4086" priority="4014" operator="containsText" text="NO PAY ">
      <formula>NOT(ISERROR(SEARCH("NO PAY ",N1)))</formula>
    </cfRule>
  </conditionalFormatting>
  <conditionalFormatting sqref="N1">
    <cfRule type="containsText" dxfId="4085" priority="4012" operator="containsText" text="Hold">
      <formula>NOT(ISERROR(SEARCH("Hold",N1)))</formula>
    </cfRule>
  </conditionalFormatting>
  <conditionalFormatting sqref="N1">
    <cfRule type="containsText" dxfId="4084" priority="4011" operator="containsText" text="min">
      <formula>NOT(ISERROR(SEARCH("min",N1)))</formula>
    </cfRule>
  </conditionalFormatting>
  <conditionalFormatting sqref="O27:V27 K27:M27">
    <cfRule type="containsText" dxfId="4083" priority="4007" operator="containsText" text="REG">
      <formula>NOT(ISERROR(SEARCH("REG",K27)))</formula>
    </cfRule>
    <cfRule type="containsText" dxfId="4082" priority="4008" operator="containsText" text="SUP">
      <formula>NOT(ISERROR(SEARCH("SUP",K27)))</formula>
    </cfRule>
    <cfRule type="containsText" dxfId="4081" priority="4009" operator="containsText" text="SDP">
      <formula>NOT(ISERROR(SEARCH("SDP",K27)))</formula>
    </cfRule>
    <cfRule type="containsText" dxfId="4080" priority="4010" operator="containsText" text="REMOVE">
      <formula>NOT(ISERROR(SEARCH("REMOVE",K27)))</formula>
    </cfRule>
  </conditionalFormatting>
  <conditionalFormatting sqref="O27:AB27 K27:M27">
    <cfRule type="containsText" dxfId="4079" priority="4005" operator="containsText" text="Timesheet">
      <formula>NOT(ISERROR(SEARCH("Timesheet",K27)))</formula>
    </cfRule>
    <cfRule type="containsText" dxfId="4078" priority="4006" operator="containsText" text="BP">
      <formula>NOT(ISERROR(SEARCH("BP",K27)))</formula>
    </cfRule>
  </conditionalFormatting>
  <conditionalFormatting sqref="O27:AB27 K27:M27">
    <cfRule type="containsText" dxfId="4077" priority="4003" operator="containsText" text="Pay on 1st">
      <formula>NOT(ISERROR(SEARCH("Pay on 1st",K27)))</formula>
    </cfRule>
    <cfRule type="containsText" dxfId="4076" priority="4004" operator="containsText" text="BB">
      <formula>NOT(ISERROR(SEARCH("BB",K27)))</formula>
    </cfRule>
  </conditionalFormatting>
  <conditionalFormatting sqref="O27:AB27 K27:M27">
    <cfRule type="containsText" dxfId="4075" priority="4002" operator="containsText" text="Cash app">
      <formula>NOT(ISERROR(SEARCH("Cash app",K27)))</formula>
    </cfRule>
  </conditionalFormatting>
  <conditionalFormatting sqref="O27:AB27 K27:M27">
    <cfRule type="containsText" dxfId="4074" priority="4001" operator="containsText" text="Gas">
      <formula>NOT(ISERROR(SEARCH("Gas",K27)))</formula>
    </cfRule>
  </conditionalFormatting>
  <conditionalFormatting sqref="O27:AB27 K27:M27">
    <cfRule type="containsText" dxfId="4073" priority="4000" operator="containsText" text="nurse">
      <formula>NOT(ISERROR(SEARCH("nurse",K27)))</formula>
    </cfRule>
  </conditionalFormatting>
  <conditionalFormatting sqref="O27:AB27 K27:M27">
    <cfRule type="containsText" dxfId="4072" priority="3999" operator="containsText" text="NO PAY ">
      <formula>NOT(ISERROR(SEARCH("NO PAY ",K27)))</formula>
    </cfRule>
  </conditionalFormatting>
  <conditionalFormatting sqref="W27:AB27">
    <cfRule type="containsText" dxfId="4071" priority="3995" operator="containsText" text="REG">
      <formula>NOT(ISERROR(SEARCH("REG",W27)))</formula>
    </cfRule>
    <cfRule type="containsText" dxfId="4070" priority="3996" operator="containsText" text="SUP">
      <formula>NOT(ISERROR(SEARCH("SUP",W27)))</formula>
    </cfRule>
    <cfRule type="containsText" dxfId="4069" priority="3997" operator="containsText" text="SDP">
      <formula>NOT(ISERROR(SEARCH("SDP",W27)))</formula>
    </cfRule>
    <cfRule type="containsText" dxfId="4068" priority="3998" operator="containsText" text="REMOVE">
      <formula>NOT(ISERROR(SEARCH("REMOVE",W27)))</formula>
    </cfRule>
  </conditionalFormatting>
  <conditionalFormatting sqref="K27:M27">
    <cfRule type="containsText" dxfId="4067" priority="3993" operator="containsText" text="Hold">
      <formula>NOT(ISERROR(SEARCH("Hold",K27)))</formula>
    </cfRule>
  </conditionalFormatting>
  <conditionalFormatting sqref="K27:M27">
    <cfRule type="containsText" dxfId="4066" priority="3992" operator="containsText" text="min">
      <formula>NOT(ISERROR(SEARCH("min",K27)))</formula>
    </cfRule>
  </conditionalFormatting>
  <conditionalFormatting sqref="K27:M27">
    <cfRule type="containsText" dxfId="4065" priority="3991" operator="containsText" text="paychex">
      <formula>NOT(ISERROR(SEARCH("paychex",K27)))</formula>
    </cfRule>
  </conditionalFormatting>
  <conditionalFormatting sqref="D27">
    <cfRule type="expression" dxfId="4064" priority="3990">
      <formula>"if(C:C==D:D)"</formula>
    </cfRule>
  </conditionalFormatting>
  <conditionalFormatting sqref="K27">
    <cfRule type="containsText" dxfId="4063" priority="3989" operator="containsText" text="adv">
      <formula>NOT(ISERROR(SEARCH("adv",K27)))</formula>
    </cfRule>
  </conditionalFormatting>
  <conditionalFormatting sqref="L27:M27">
    <cfRule type="containsText" dxfId="4062" priority="3988" operator="containsText" text="office">
      <formula>NOT(ISERROR(SEARCH("office",L27)))</formula>
    </cfRule>
  </conditionalFormatting>
  <conditionalFormatting sqref="O78:AB78 K78:M78">
    <cfRule type="containsText" dxfId="4061" priority="3984" operator="containsText" text="REG">
      <formula>NOT(ISERROR(SEARCH("REG",K78)))</formula>
    </cfRule>
    <cfRule type="containsText" dxfId="4060" priority="3985" operator="containsText" text="SUP">
      <formula>NOT(ISERROR(SEARCH("SUP",K78)))</formula>
    </cfRule>
    <cfRule type="containsText" dxfId="4059" priority="3986" operator="containsText" text="SDP">
      <formula>NOT(ISERROR(SEARCH("SDP",K78)))</formula>
    </cfRule>
    <cfRule type="containsText" dxfId="4058" priority="3987" operator="containsText" text="REMOVE">
      <formula>NOT(ISERROR(SEARCH("REMOVE",K78)))</formula>
    </cfRule>
  </conditionalFormatting>
  <conditionalFormatting sqref="O78:AB78 K78:M78">
    <cfRule type="containsText" dxfId="4057" priority="3982" operator="containsText" text="Timesheet">
      <formula>NOT(ISERROR(SEARCH("Timesheet",K78)))</formula>
    </cfRule>
    <cfRule type="containsText" dxfId="4056" priority="3983" operator="containsText" text="BP">
      <formula>NOT(ISERROR(SEARCH("BP",K78)))</formula>
    </cfRule>
  </conditionalFormatting>
  <conditionalFormatting sqref="O78:AB78 K78:M78">
    <cfRule type="containsText" dxfId="4055" priority="3980" operator="containsText" text="Pay on 1st">
      <formula>NOT(ISERROR(SEARCH("Pay on 1st",K78)))</formula>
    </cfRule>
    <cfRule type="containsText" dxfId="4054" priority="3981" operator="containsText" text="BB">
      <formula>NOT(ISERROR(SEARCH("BB",K78)))</formula>
    </cfRule>
  </conditionalFormatting>
  <conditionalFormatting sqref="O78:AB78 K78:M78">
    <cfRule type="containsText" dxfId="4053" priority="3979" operator="containsText" text="Cash app">
      <formula>NOT(ISERROR(SEARCH("Cash app",K78)))</formula>
    </cfRule>
  </conditionalFormatting>
  <conditionalFormatting sqref="O78:AB78 K78:M78">
    <cfRule type="containsText" dxfId="4052" priority="3978" operator="containsText" text="Gas">
      <formula>NOT(ISERROR(SEARCH("Gas",K78)))</formula>
    </cfRule>
  </conditionalFormatting>
  <conditionalFormatting sqref="O78:AB78 K78:M78">
    <cfRule type="containsText" dxfId="4051" priority="3977" operator="containsText" text="nurse">
      <formula>NOT(ISERROR(SEARCH("nurse",K78)))</formula>
    </cfRule>
  </conditionalFormatting>
  <conditionalFormatting sqref="O78:AB78 K78:M78">
    <cfRule type="containsText" dxfId="4050" priority="3976" operator="containsText" text="NO PAY ">
      <formula>NOT(ISERROR(SEARCH("NO PAY ",K78)))</formula>
    </cfRule>
  </conditionalFormatting>
  <conditionalFormatting sqref="K78:M78">
    <cfRule type="containsText" dxfId="4049" priority="3974" operator="containsText" text="Hold">
      <formula>NOT(ISERROR(SEARCH("Hold",K78)))</formula>
    </cfRule>
  </conditionalFormatting>
  <conditionalFormatting sqref="K78:M78">
    <cfRule type="containsText" dxfId="4048" priority="3973" operator="containsText" text="min">
      <formula>NOT(ISERROR(SEARCH("min",K78)))</formula>
    </cfRule>
  </conditionalFormatting>
  <conditionalFormatting sqref="K78:M78">
    <cfRule type="containsText" dxfId="4047" priority="3972" operator="containsText" text="paychex">
      <formula>NOT(ISERROR(SEARCH("paychex",K78)))</formula>
    </cfRule>
  </conditionalFormatting>
  <conditionalFormatting sqref="D78">
    <cfRule type="expression" dxfId="4046" priority="3971">
      <formula>"if(C:C==D:D)"</formula>
    </cfRule>
  </conditionalFormatting>
  <conditionalFormatting sqref="K78">
    <cfRule type="containsText" dxfId="4045" priority="3970" operator="containsText" text="adv">
      <formula>NOT(ISERROR(SEARCH("adv",K78)))</formula>
    </cfRule>
  </conditionalFormatting>
  <conditionalFormatting sqref="L78:M78">
    <cfRule type="containsText" dxfId="4044" priority="3969" operator="containsText" text="office">
      <formula>NOT(ISERROR(SEARCH("office",L78)))</formula>
    </cfRule>
  </conditionalFormatting>
  <conditionalFormatting sqref="O85:AB85 K85:M85">
    <cfRule type="containsText" dxfId="4043" priority="3965" operator="containsText" text="REG">
      <formula>NOT(ISERROR(SEARCH("REG",K85)))</formula>
    </cfRule>
    <cfRule type="containsText" dxfId="4042" priority="3966" operator="containsText" text="SUP">
      <formula>NOT(ISERROR(SEARCH("SUP",K85)))</formula>
    </cfRule>
    <cfRule type="containsText" dxfId="4041" priority="3967" operator="containsText" text="SDP">
      <formula>NOT(ISERROR(SEARCH("SDP",K85)))</formula>
    </cfRule>
    <cfRule type="containsText" dxfId="4040" priority="3968" operator="containsText" text="REMOVE">
      <formula>NOT(ISERROR(SEARCH("REMOVE",K85)))</formula>
    </cfRule>
  </conditionalFormatting>
  <conditionalFormatting sqref="O85:AB85 K85:M85">
    <cfRule type="containsText" dxfId="4039" priority="3963" operator="containsText" text="Timesheet">
      <formula>NOT(ISERROR(SEARCH("Timesheet",K85)))</formula>
    </cfRule>
    <cfRule type="containsText" dxfId="4038" priority="3964" operator="containsText" text="BP">
      <formula>NOT(ISERROR(SEARCH("BP",K85)))</formula>
    </cfRule>
  </conditionalFormatting>
  <conditionalFormatting sqref="O85:AB85 K85:M85">
    <cfRule type="containsText" dxfId="4037" priority="3961" operator="containsText" text="Pay on 1st">
      <formula>NOT(ISERROR(SEARCH("Pay on 1st",K85)))</formula>
    </cfRule>
    <cfRule type="containsText" dxfId="4036" priority="3962" operator="containsText" text="BB">
      <formula>NOT(ISERROR(SEARCH("BB",K85)))</formula>
    </cfRule>
  </conditionalFormatting>
  <conditionalFormatting sqref="O85:AB85 K85:M85">
    <cfRule type="containsText" dxfId="4035" priority="3960" operator="containsText" text="Cash app">
      <formula>NOT(ISERROR(SEARCH("Cash app",K85)))</formula>
    </cfRule>
  </conditionalFormatting>
  <conditionalFormatting sqref="O85:AB85 K85:M85">
    <cfRule type="containsText" dxfId="4034" priority="3959" operator="containsText" text="Gas">
      <formula>NOT(ISERROR(SEARCH("Gas",K85)))</formula>
    </cfRule>
  </conditionalFormatting>
  <conditionalFormatting sqref="O85:AB85 K85:M85">
    <cfRule type="containsText" dxfId="4033" priority="3958" operator="containsText" text="nurse">
      <formula>NOT(ISERROR(SEARCH("nurse",K85)))</formula>
    </cfRule>
  </conditionalFormatting>
  <conditionalFormatting sqref="O85:AB85 K85:M85">
    <cfRule type="containsText" dxfId="4032" priority="3957" operator="containsText" text="NO PAY ">
      <formula>NOT(ISERROR(SEARCH("NO PAY ",K85)))</formula>
    </cfRule>
  </conditionalFormatting>
  <conditionalFormatting sqref="K85:M85">
    <cfRule type="containsText" dxfId="4031" priority="3955" operator="containsText" text="Hold">
      <formula>NOT(ISERROR(SEARCH("Hold",K85)))</formula>
    </cfRule>
  </conditionalFormatting>
  <conditionalFormatting sqref="K85:M85">
    <cfRule type="containsText" dxfId="4030" priority="3954" operator="containsText" text="min">
      <formula>NOT(ISERROR(SEARCH("min",K85)))</formula>
    </cfRule>
  </conditionalFormatting>
  <conditionalFormatting sqref="K85:M85">
    <cfRule type="containsText" dxfId="4029" priority="3953" operator="containsText" text="paychex">
      <formula>NOT(ISERROR(SEARCH("paychex",K85)))</formula>
    </cfRule>
  </conditionalFormatting>
  <conditionalFormatting sqref="D85">
    <cfRule type="expression" dxfId="4028" priority="3952">
      <formula>"if(C:C==D:D)"</formula>
    </cfRule>
  </conditionalFormatting>
  <conditionalFormatting sqref="K85">
    <cfRule type="containsText" dxfId="4027" priority="3951" operator="containsText" text="adv">
      <formula>NOT(ISERROR(SEARCH("adv",K85)))</formula>
    </cfRule>
  </conditionalFormatting>
  <conditionalFormatting sqref="L85:M85">
    <cfRule type="containsText" dxfId="4026" priority="3950" operator="containsText" text="office">
      <formula>NOT(ISERROR(SEARCH("office",L85)))</formula>
    </cfRule>
  </conditionalFormatting>
  <conditionalFormatting sqref="O149:AB149 K149:M149">
    <cfRule type="containsText" dxfId="4025" priority="3946" operator="containsText" text="REG">
      <formula>NOT(ISERROR(SEARCH("REG",K149)))</formula>
    </cfRule>
    <cfRule type="containsText" dxfId="4024" priority="3947" operator="containsText" text="SUP">
      <formula>NOT(ISERROR(SEARCH("SUP",K149)))</formula>
    </cfRule>
    <cfRule type="containsText" dxfId="4023" priority="3948" operator="containsText" text="SDP">
      <formula>NOT(ISERROR(SEARCH("SDP",K149)))</formula>
    </cfRule>
    <cfRule type="containsText" dxfId="4022" priority="3949" operator="containsText" text="REMOVE">
      <formula>NOT(ISERROR(SEARCH("REMOVE",K149)))</formula>
    </cfRule>
  </conditionalFormatting>
  <conditionalFormatting sqref="O149:AB149 K149:M149">
    <cfRule type="containsText" dxfId="4021" priority="3944" operator="containsText" text="Timesheet">
      <formula>NOT(ISERROR(SEARCH("Timesheet",K149)))</formula>
    </cfRule>
    <cfRule type="containsText" dxfId="4020" priority="3945" operator="containsText" text="BP">
      <formula>NOT(ISERROR(SEARCH("BP",K149)))</formula>
    </cfRule>
  </conditionalFormatting>
  <conditionalFormatting sqref="O149:AB149 K149:M149">
    <cfRule type="containsText" dxfId="4019" priority="3942" operator="containsText" text="Pay on 1st">
      <formula>NOT(ISERROR(SEARCH("Pay on 1st",K149)))</formula>
    </cfRule>
    <cfRule type="containsText" dxfId="4018" priority="3943" operator="containsText" text="BB">
      <formula>NOT(ISERROR(SEARCH("BB",K149)))</formula>
    </cfRule>
  </conditionalFormatting>
  <conditionalFormatting sqref="O149:AB149 K149:M149">
    <cfRule type="containsText" dxfId="4017" priority="3941" operator="containsText" text="Cash app">
      <formula>NOT(ISERROR(SEARCH("Cash app",K149)))</formula>
    </cfRule>
  </conditionalFormatting>
  <conditionalFormatting sqref="O149:AB149 K149:M149">
    <cfRule type="containsText" dxfId="4016" priority="3940" operator="containsText" text="Gas">
      <formula>NOT(ISERROR(SEARCH("Gas",K149)))</formula>
    </cfRule>
  </conditionalFormatting>
  <conditionalFormatting sqref="O149:AB149 K149:M149">
    <cfRule type="containsText" dxfId="4015" priority="3939" operator="containsText" text="nurse">
      <formula>NOT(ISERROR(SEARCH("nurse",K149)))</formula>
    </cfRule>
  </conditionalFormatting>
  <conditionalFormatting sqref="O149:AB149 K149:M149">
    <cfRule type="containsText" dxfId="4014" priority="3938" operator="containsText" text="NO PAY ">
      <formula>NOT(ISERROR(SEARCH("NO PAY ",K149)))</formula>
    </cfRule>
  </conditionalFormatting>
  <conditionalFormatting sqref="K149:M149">
    <cfRule type="containsText" dxfId="4013" priority="3936" operator="containsText" text="Hold">
      <formula>NOT(ISERROR(SEARCH("Hold",K149)))</formula>
    </cfRule>
  </conditionalFormatting>
  <conditionalFormatting sqref="K149:M149">
    <cfRule type="containsText" dxfId="4012" priority="3935" operator="containsText" text="min">
      <formula>NOT(ISERROR(SEARCH("min",K149)))</formula>
    </cfRule>
  </conditionalFormatting>
  <conditionalFormatting sqref="K149:M149">
    <cfRule type="containsText" dxfId="4011" priority="3934" operator="containsText" text="paychex">
      <formula>NOT(ISERROR(SEARCH("paychex",K149)))</formula>
    </cfRule>
  </conditionalFormatting>
  <conditionalFormatting sqref="D149">
    <cfRule type="expression" dxfId="4010" priority="3933">
      <formula>"if(C:C==D:D)"</formula>
    </cfRule>
  </conditionalFormatting>
  <conditionalFormatting sqref="K149">
    <cfRule type="containsText" dxfId="4009" priority="3932" operator="containsText" text="adv">
      <formula>NOT(ISERROR(SEARCH("adv",K149)))</formula>
    </cfRule>
  </conditionalFormatting>
  <conditionalFormatting sqref="L149:M149">
    <cfRule type="containsText" dxfId="4008" priority="3931" operator="containsText" text="office">
      <formula>NOT(ISERROR(SEARCH("office",L149)))</formula>
    </cfRule>
  </conditionalFormatting>
  <conditionalFormatting sqref="O180:AB180 K180:M180">
    <cfRule type="containsText" dxfId="4007" priority="3927" operator="containsText" text="REG">
      <formula>NOT(ISERROR(SEARCH("REG",K180)))</formula>
    </cfRule>
    <cfRule type="containsText" dxfId="4006" priority="3928" operator="containsText" text="SUP">
      <formula>NOT(ISERROR(SEARCH("SUP",K180)))</formula>
    </cfRule>
    <cfRule type="containsText" dxfId="4005" priority="3929" operator="containsText" text="SDP">
      <formula>NOT(ISERROR(SEARCH("SDP",K180)))</formula>
    </cfRule>
    <cfRule type="containsText" dxfId="4004" priority="3930" operator="containsText" text="REMOVE">
      <formula>NOT(ISERROR(SEARCH("REMOVE",K180)))</formula>
    </cfRule>
  </conditionalFormatting>
  <conditionalFormatting sqref="O180:AB180 K180:M180">
    <cfRule type="containsText" dxfId="4003" priority="3925" operator="containsText" text="Timesheet">
      <formula>NOT(ISERROR(SEARCH("Timesheet",K180)))</formula>
    </cfRule>
    <cfRule type="containsText" dxfId="4002" priority="3926" operator="containsText" text="BP">
      <formula>NOT(ISERROR(SEARCH("BP",K180)))</formula>
    </cfRule>
  </conditionalFormatting>
  <conditionalFormatting sqref="O180:AB180 K180:M180">
    <cfRule type="containsText" dxfId="4001" priority="3923" operator="containsText" text="Pay on 1st">
      <formula>NOT(ISERROR(SEARCH("Pay on 1st",K180)))</formula>
    </cfRule>
    <cfRule type="containsText" dxfId="4000" priority="3924" operator="containsText" text="BB">
      <formula>NOT(ISERROR(SEARCH("BB",K180)))</formula>
    </cfRule>
  </conditionalFormatting>
  <conditionalFormatting sqref="O180:AB180 K180:M180">
    <cfRule type="containsText" dxfId="3999" priority="3922" operator="containsText" text="Cash app">
      <formula>NOT(ISERROR(SEARCH("Cash app",K180)))</formula>
    </cfRule>
  </conditionalFormatting>
  <conditionalFormatting sqref="O180:AB180 K180:M180">
    <cfRule type="containsText" dxfId="3998" priority="3921" operator="containsText" text="Gas">
      <formula>NOT(ISERROR(SEARCH("Gas",K180)))</formula>
    </cfRule>
  </conditionalFormatting>
  <conditionalFormatting sqref="O180:AB180 K180:M180">
    <cfRule type="containsText" dxfId="3997" priority="3920" operator="containsText" text="nurse">
      <formula>NOT(ISERROR(SEARCH("nurse",K180)))</formula>
    </cfRule>
  </conditionalFormatting>
  <conditionalFormatting sqref="O180:AB180 K180:M180">
    <cfRule type="containsText" dxfId="3996" priority="3919" operator="containsText" text="NO PAY ">
      <formula>NOT(ISERROR(SEARCH("NO PAY ",K180)))</formula>
    </cfRule>
  </conditionalFormatting>
  <conditionalFormatting sqref="K180:M180">
    <cfRule type="containsText" dxfId="3995" priority="3917" operator="containsText" text="Hold">
      <formula>NOT(ISERROR(SEARCH("Hold",K180)))</formula>
    </cfRule>
  </conditionalFormatting>
  <conditionalFormatting sqref="K180:M180">
    <cfRule type="containsText" dxfId="3994" priority="3916" operator="containsText" text="min">
      <formula>NOT(ISERROR(SEARCH("min",K180)))</formula>
    </cfRule>
  </conditionalFormatting>
  <conditionalFormatting sqref="K180:M180">
    <cfRule type="containsText" dxfId="3993" priority="3915" operator="containsText" text="paychex">
      <formula>NOT(ISERROR(SEARCH("paychex",K180)))</formula>
    </cfRule>
  </conditionalFormatting>
  <conditionalFormatting sqref="D180">
    <cfRule type="expression" dxfId="3992" priority="3914">
      <formula>"if(C:C==D:D)"</formula>
    </cfRule>
  </conditionalFormatting>
  <conditionalFormatting sqref="K180">
    <cfRule type="containsText" dxfId="3991" priority="3913" operator="containsText" text="adv">
      <formula>NOT(ISERROR(SEARCH("adv",K180)))</formula>
    </cfRule>
  </conditionalFormatting>
  <conditionalFormatting sqref="L180:M180">
    <cfRule type="containsText" dxfId="3990" priority="3912" operator="containsText" text="office">
      <formula>NOT(ISERROR(SEARCH("office",L180)))</formula>
    </cfRule>
  </conditionalFormatting>
  <conditionalFormatting sqref="O201:V201 L201:M201">
    <cfRule type="containsText" dxfId="3989" priority="3908" operator="containsText" text="REG">
      <formula>NOT(ISERROR(SEARCH("REG",L201)))</formula>
    </cfRule>
    <cfRule type="containsText" dxfId="3988" priority="3909" operator="containsText" text="SUP">
      <formula>NOT(ISERROR(SEARCH("SUP",L201)))</formula>
    </cfRule>
    <cfRule type="containsText" dxfId="3987" priority="3910" operator="containsText" text="SDP">
      <formula>NOT(ISERROR(SEARCH("SDP",L201)))</formula>
    </cfRule>
    <cfRule type="containsText" dxfId="3986" priority="3911" operator="containsText" text="REMOVE">
      <formula>NOT(ISERROR(SEARCH("REMOVE",L201)))</formula>
    </cfRule>
  </conditionalFormatting>
  <conditionalFormatting sqref="O201:AB201 L201:M201">
    <cfRule type="containsText" dxfId="3985" priority="3906" operator="containsText" text="Timesheet">
      <formula>NOT(ISERROR(SEARCH("Timesheet",L201)))</formula>
    </cfRule>
    <cfRule type="containsText" dxfId="3984" priority="3907" operator="containsText" text="BP">
      <formula>NOT(ISERROR(SEARCH("BP",L201)))</formula>
    </cfRule>
  </conditionalFormatting>
  <conditionalFormatting sqref="O201:AB201 L201:M201">
    <cfRule type="containsText" dxfId="3983" priority="3904" operator="containsText" text="Pay on 1st">
      <formula>NOT(ISERROR(SEARCH("Pay on 1st",L201)))</formula>
    </cfRule>
    <cfRule type="containsText" dxfId="3982" priority="3905" operator="containsText" text="BB">
      <formula>NOT(ISERROR(SEARCH("BB",L201)))</formula>
    </cfRule>
  </conditionalFormatting>
  <conditionalFormatting sqref="O201:AB201 L201:M201">
    <cfRule type="containsText" dxfId="3981" priority="3903" operator="containsText" text="Cash app">
      <formula>NOT(ISERROR(SEARCH("Cash app",L201)))</formula>
    </cfRule>
  </conditionalFormatting>
  <conditionalFormatting sqref="O201:AB201 L201:M201">
    <cfRule type="containsText" dxfId="3980" priority="3902" operator="containsText" text="Gas">
      <formula>NOT(ISERROR(SEARCH("Gas",L201)))</formula>
    </cfRule>
  </conditionalFormatting>
  <conditionalFormatting sqref="O201:AB201 L201:M201">
    <cfRule type="containsText" dxfId="3979" priority="3901" operator="containsText" text="nurse">
      <formula>NOT(ISERROR(SEARCH("nurse",L201)))</formula>
    </cfRule>
  </conditionalFormatting>
  <conditionalFormatting sqref="O201:AB201 L201:M201">
    <cfRule type="containsText" dxfId="3978" priority="3900" operator="containsText" text="NO PAY ">
      <formula>NOT(ISERROR(SEARCH("NO PAY ",L201)))</formula>
    </cfRule>
  </conditionalFormatting>
  <conditionalFormatting sqref="W201:AB201">
    <cfRule type="containsText" dxfId="3977" priority="3896" operator="containsText" text="REG">
      <formula>NOT(ISERROR(SEARCH("REG",W201)))</formula>
    </cfRule>
    <cfRule type="containsText" dxfId="3976" priority="3897" operator="containsText" text="SUP">
      <formula>NOT(ISERROR(SEARCH("SUP",W201)))</formula>
    </cfRule>
    <cfRule type="containsText" dxfId="3975" priority="3898" operator="containsText" text="SDP">
      <formula>NOT(ISERROR(SEARCH("SDP",W201)))</formula>
    </cfRule>
    <cfRule type="containsText" dxfId="3974" priority="3899" operator="containsText" text="REMOVE">
      <formula>NOT(ISERROR(SEARCH("REMOVE",W201)))</formula>
    </cfRule>
  </conditionalFormatting>
  <conditionalFormatting sqref="L201:M201">
    <cfRule type="containsText" dxfId="3973" priority="3894" operator="containsText" text="Hold">
      <formula>NOT(ISERROR(SEARCH("Hold",L201)))</formula>
    </cfRule>
  </conditionalFormatting>
  <conditionalFormatting sqref="L201:M201">
    <cfRule type="containsText" dxfId="3972" priority="3893" operator="containsText" text="min">
      <formula>NOT(ISERROR(SEARCH("min",L201)))</formula>
    </cfRule>
  </conditionalFormatting>
  <conditionalFormatting sqref="L201:M201">
    <cfRule type="containsText" dxfId="3971" priority="3892" operator="containsText" text="paychex">
      <formula>NOT(ISERROR(SEARCH("paychex",L201)))</formula>
    </cfRule>
  </conditionalFormatting>
  <conditionalFormatting sqref="D201">
    <cfRule type="expression" dxfId="3970" priority="3891">
      <formula>"if(C:C==D:D)"</formula>
    </cfRule>
  </conditionalFormatting>
  <conditionalFormatting sqref="L201:M201">
    <cfRule type="containsText" dxfId="3969" priority="3890" operator="containsText" text="office">
      <formula>NOT(ISERROR(SEARCH("office",L201)))</formula>
    </cfRule>
  </conditionalFormatting>
  <conditionalFormatting sqref="O203:V203 K203:M203">
    <cfRule type="containsText" dxfId="3968" priority="3886" operator="containsText" text="REG">
      <formula>NOT(ISERROR(SEARCH("REG",K203)))</formula>
    </cfRule>
    <cfRule type="containsText" dxfId="3967" priority="3887" operator="containsText" text="SUP">
      <formula>NOT(ISERROR(SEARCH("SUP",K203)))</formula>
    </cfRule>
    <cfRule type="containsText" dxfId="3966" priority="3888" operator="containsText" text="SDP">
      <formula>NOT(ISERROR(SEARCH("SDP",K203)))</formula>
    </cfRule>
    <cfRule type="containsText" dxfId="3965" priority="3889" operator="containsText" text="REMOVE">
      <formula>NOT(ISERROR(SEARCH("REMOVE",K203)))</formula>
    </cfRule>
  </conditionalFormatting>
  <conditionalFormatting sqref="O203:AB203 K203:M203">
    <cfRule type="containsText" dxfId="3964" priority="3884" operator="containsText" text="Timesheet">
      <formula>NOT(ISERROR(SEARCH("Timesheet",K203)))</formula>
    </cfRule>
    <cfRule type="containsText" dxfId="3963" priority="3885" operator="containsText" text="BP">
      <formula>NOT(ISERROR(SEARCH("BP",K203)))</formula>
    </cfRule>
  </conditionalFormatting>
  <conditionalFormatting sqref="O203:AB203 K203:M203">
    <cfRule type="containsText" dxfId="3962" priority="3882" operator="containsText" text="Pay on 1st">
      <formula>NOT(ISERROR(SEARCH("Pay on 1st",K203)))</formula>
    </cfRule>
    <cfRule type="containsText" dxfId="3961" priority="3883" operator="containsText" text="BB">
      <formula>NOT(ISERROR(SEARCH("BB",K203)))</formula>
    </cfRule>
  </conditionalFormatting>
  <conditionalFormatting sqref="O203:AB203 K203:M203">
    <cfRule type="containsText" dxfId="3960" priority="3881" operator="containsText" text="Cash app">
      <formula>NOT(ISERROR(SEARCH("Cash app",K203)))</formula>
    </cfRule>
  </conditionalFormatting>
  <conditionalFormatting sqref="O203:AB203 K203:M203">
    <cfRule type="containsText" dxfId="3959" priority="3880" operator="containsText" text="Gas">
      <formula>NOT(ISERROR(SEARCH("Gas",K203)))</formula>
    </cfRule>
  </conditionalFormatting>
  <conditionalFormatting sqref="O203:AB203 K203:M203">
    <cfRule type="containsText" dxfId="3958" priority="3879" operator="containsText" text="nurse">
      <formula>NOT(ISERROR(SEARCH("nurse",K203)))</formula>
    </cfRule>
  </conditionalFormatting>
  <conditionalFormatting sqref="O203:AB203 K203:M203">
    <cfRule type="containsText" dxfId="3957" priority="3878" operator="containsText" text="NO PAY ">
      <formula>NOT(ISERROR(SEARCH("NO PAY ",K203)))</formula>
    </cfRule>
  </conditionalFormatting>
  <conditionalFormatting sqref="W203:AB203">
    <cfRule type="containsText" dxfId="3956" priority="3874" operator="containsText" text="REG">
      <formula>NOT(ISERROR(SEARCH("REG",W203)))</formula>
    </cfRule>
    <cfRule type="containsText" dxfId="3955" priority="3875" operator="containsText" text="SUP">
      <formula>NOT(ISERROR(SEARCH("SUP",W203)))</formula>
    </cfRule>
    <cfRule type="containsText" dxfId="3954" priority="3876" operator="containsText" text="SDP">
      <formula>NOT(ISERROR(SEARCH("SDP",W203)))</formula>
    </cfRule>
    <cfRule type="containsText" dxfId="3953" priority="3877" operator="containsText" text="REMOVE">
      <formula>NOT(ISERROR(SEARCH("REMOVE",W203)))</formula>
    </cfRule>
  </conditionalFormatting>
  <conditionalFormatting sqref="K203:M203">
    <cfRule type="containsText" dxfId="3952" priority="3872" operator="containsText" text="Hold">
      <formula>NOT(ISERROR(SEARCH("Hold",K203)))</formula>
    </cfRule>
  </conditionalFormatting>
  <conditionalFormatting sqref="K203:M203">
    <cfRule type="containsText" dxfId="3951" priority="3871" operator="containsText" text="min">
      <formula>NOT(ISERROR(SEARCH("min",K203)))</formula>
    </cfRule>
  </conditionalFormatting>
  <conditionalFormatting sqref="K203:M203">
    <cfRule type="containsText" dxfId="3950" priority="3870" operator="containsText" text="paychex">
      <formula>NOT(ISERROR(SEARCH("paychex",K203)))</formula>
    </cfRule>
  </conditionalFormatting>
  <conditionalFormatting sqref="D203">
    <cfRule type="expression" dxfId="3949" priority="3869">
      <formula>"if(C:C==D:D)"</formula>
    </cfRule>
  </conditionalFormatting>
  <conditionalFormatting sqref="K203">
    <cfRule type="containsText" dxfId="3948" priority="3868" operator="containsText" text="adv">
      <formula>NOT(ISERROR(SEARCH("adv",K203)))</formula>
    </cfRule>
  </conditionalFormatting>
  <conditionalFormatting sqref="L203:M203">
    <cfRule type="containsText" dxfId="3947" priority="3867" operator="containsText" text="office">
      <formula>NOT(ISERROR(SEARCH("office",L203)))</formula>
    </cfRule>
  </conditionalFormatting>
  <conditionalFormatting sqref="O222:V222 K223 K222:M222">
    <cfRule type="containsText" dxfId="3946" priority="3863" operator="containsText" text="REG">
      <formula>NOT(ISERROR(SEARCH("REG",K222)))</formula>
    </cfRule>
    <cfRule type="containsText" dxfId="3945" priority="3864" operator="containsText" text="SUP">
      <formula>NOT(ISERROR(SEARCH("SUP",K222)))</formula>
    </cfRule>
    <cfRule type="containsText" dxfId="3944" priority="3865" operator="containsText" text="SDP">
      <formula>NOT(ISERROR(SEARCH("SDP",K222)))</formula>
    </cfRule>
    <cfRule type="containsText" dxfId="3943" priority="3866" operator="containsText" text="REMOVE">
      <formula>NOT(ISERROR(SEARCH("REMOVE",K222)))</formula>
    </cfRule>
  </conditionalFormatting>
  <conditionalFormatting sqref="O222:AB222 K223 K222:M222">
    <cfRule type="containsText" dxfId="3942" priority="3861" operator="containsText" text="Timesheet">
      <formula>NOT(ISERROR(SEARCH("Timesheet",K222)))</formula>
    </cfRule>
    <cfRule type="containsText" dxfId="3941" priority="3862" operator="containsText" text="BP">
      <formula>NOT(ISERROR(SEARCH("BP",K222)))</formula>
    </cfRule>
  </conditionalFormatting>
  <conditionalFormatting sqref="O222:AB222 K223 K222:M222">
    <cfRule type="containsText" dxfId="3940" priority="3859" operator="containsText" text="Pay on 1st">
      <formula>NOT(ISERROR(SEARCH("Pay on 1st",K222)))</formula>
    </cfRule>
    <cfRule type="containsText" dxfId="3939" priority="3860" operator="containsText" text="BB">
      <formula>NOT(ISERROR(SEARCH("BB",K222)))</formula>
    </cfRule>
  </conditionalFormatting>
  <conditionalFormatting sqref="O222:AB222 K223 K222:M222">
    <cfRule type="containsText" dxfId="3938" priority="3858" operator="containsText" text="Cash app">
      <formula>NOT(ISERROR(SEARCH("Cash app",K222)))</formula>
    </cfRule>
  </conditionalFormatting>
  <conditionalFormatting sqref="O222:AB222 K223 K222:M222">
    <cfRule type="containsText" dxfId="3937" priority="3857" operator="containsText" text="Gas">
      <formula>NOT(ISERROR(SEARCH("Gas",K222)))</formula>
    </cfRule>
  </conditionalFormatting>
  <conditionalFormatting sqref="O222:AB222 K223 K222:M222">
    <cfRule type="containsText" dxfId="3936" priority="3856" operator="containsText" text="nurse">
      <formula>NOT(ISERROR(SEARCH("nurse",K222)))</formula>
    </cfRule>
  </conditionalFormatting>
  <conditionalFormatting sqref="O222:AB222 K223 K222:M222">
    <cfRule type="containsText" dxfId="3935" priority="3855" operator="containsText" text="NO PAY ">
      <formula>NOT(ISERROR(SEARCH("NO PAY ",K222)))</formula>
    </cfRule>
  </conditionalFormatting>
  <conditionalFormatting sqref="W222:AB222">
    <cfRule type="containsText" dxfId="3934" priority="3851" operator="containsText" text="REG">
      <formula>NOT(ISERROR(SEARCH("REG",W222)))</formula>
    </cfRule>
    <cfRule type="containsText" dxfId="3933" priority="3852" operator="containsText" text="SUP">
      <formula>NOT(ISERROR(SEARCH("SUP",W222)))</formula>
    </cfRule>
    <cfRule type="containsText" dxfId="3932" priority="3853" operator="containsText" text="SDP">
      <formula>NOT(ISERROR(SEARCH("SDP",W222)))</formula>
    </cfRule>
    <cfRule type="containsText" dxfId="3931" priority="3854" operator="containsText" text="REMOVE">
      <formula>NOT(ISERROR(SEARCH("REMOVE",W222)))</formula>
    </cfRule>
  </conditionalFormatting>
  <conditionalFormatting sqref="K223 K222:M222">
    <cfRule type="containsText" dxfId="3930" priority="3849" operator="containsText" text="Hold">
      <formula>NOT(ISERROR(SEARCH("Hold",K222)))</formula>
    </cfRule>
  </conditionalFormatting>
  <conditionalFormatting sqref="K223 K222:M222">
    <cfRule type="containsText" dxfId="3929" priority="3848" operator="containsText" text="min">
      <formula>NOT(ISERROR(SEARCH("min",K222)))</formula>
    </cfRule>
  </conditionalFormatting>
  <conditionalFormatting sqref="K223 K222:M222">
    <cfRule type="containsText" dxfId="3928" priority="3847" operator="containsText" text="paychex">
      <formula>NOT(ISERROR(SEARCH("paychex",K222)))</formula>
    </cfRule>
  </conditionalFormatting>
  <conditionalFormatting sqref="D222">
    <cfRule type="expression" dxfId="3927" priority="3846">
      <formula>"if(C:C==D:D)"</formula>
    </cfRule>
  </conditionalFormatting>
  <conditionalFormatting sqref="K222:K223">
    <cfRule type="containsText" dxfId="3926" priority="3845" operator="containsText" text="adv">
      <formula>NOT(ISERROR(SEARCH("adv",K222)))</formula>
    </cfRule>
  </conditionalFormatting>
  <conditionalFormatting sqref="L222:M222">
    <cfRule type="containsText" dxfId="3925" priority="3844" operator="containsText" text="office">
      <formula>NOT(ISERROR(SEARCH("office",L222)))</formula>
    </cfRule>
  </conditionalFormatting>
  <conditionalFormatting sqref="O224:V224">
    <cfRule type="containsText" dxfId="3924" priority="3840" operator="containsText" text="REG">
      <formula>NOT(ISERROR(SEARCH("REG",O224)))</formula>
    </cfRule>
    <cfRule type="containsText" dxfId="3923" priority="3841" operator="containsText" text="SUP">
      <formula>NOT(ISERROR(SEARCH("SUP",O224)))</formula>
    </cfRule>
    <cfRule type="containsText" dxfId="3922" priority="3842" operator="containsText" text="SDP">
      <formula>NOT(ISERROR(SEARCH("SDP",O224)))</formula>
    </cfRule>
    <cfRule type="containsText" dxfId="3921" priority="3843" operator="containsText" text="REMOVE">
      <formula>NOT(ISERROR(SEARCH("REMOVE",O224)))</formula>
    </cfRule>
  </conditionalFormatting>
  <conditionalFormatting sqref="O224:AB224">
    <cfRule type="containsText" dxfId="3920" priority="3838" operator="containsText" text="Timesheet">
      <formula>NOT(ISERROR(SEARCH("Timesheet",O224)))</formula>
    </cfRule>
    <cfRule type="containsText" dxfId="3919" priority="3839" operator="containsText" text="BP">
      <formula>NOT(ISERROR(SEARCH("BP",O224)))</formula>
    </cfRule>
  </conditionalFormatting>
  <conditionalFormatting sqref="O224:AB224">
    <cfRule type="containsText" dxfId="3918" priority="3836" operator="containsText" text="Pay on 1st">
      <formula>NOT(ISERROR(SEARCH("Pay on 1st",O224)))</formula>
    </cfRule>
    <cfRule type="containsText" dxfId="3917" priority="3837" operator="containsText" text="BB">
      <formula>NOT(ISERROR(SEARCH("BB",O224)))</formula>
    </cfRule>
  </conditionalFormatting>
  <conditionalFormatting sqref="O224:AB224">
    <cfRule type="containsText" dxfId="3916" priority="3835" operator="containsText" text="Cash app">
      <formula>NOT(ISERROR(SEARCH("Cash app",O224)))</formula>
    </cfRule>
  </conditionalFormatting>
  <conditionalFormatting sqref="O224:AB224">
    <cfRule type="containsText" dxfId="3915" priority="3834" operator="containsText" text="Gas">
      <formula>NOT(ISERROR(SEARCH("Gas",O224)))</formula>
    </cfRule>
  </conditionalFormatting>
  <conditionalFormatting sqref="O224:AB224">
    <cfRule type="containsText" dxfId="3914" priority="3833" operator="containsText" text="nurse">
      <formula>NOT(ISERROR(SEARCH("nurse",O224)))</formula>
    </cfRule>
  </conditionalFormatting>
  <conditionalFormatting sqref="O224:AB224">
    <cfRule type="containsText" dxfId="3913" priority="3832" operator="containsText" text="NO PAY ">
      <formula>NOT(ISERROR(SEARCH("NO PAY ",O224)))</formula>
    </cfRule>
  </conditionalFormatting>
  <conditionalFormatting sqref="W224:AB224">
    <cfRule type="containsText" dxfId="3912" priority="3828" operator="containsText" text="REG">
      <formula>NOT(ISERROR(SEARCH("REG",W224)))</formula>
    </cfRule>
    <cfRule type="containsText" dxfId="3911" priority="3829" operator="containsText" text="SUP">
      <formula>NOT(ISERROR(SEARCH("SUP",W224)))</formula>
    </cfRule>
    <cfRule type="containsText" dxfId="3910" priority="3830" operator="containsText" text="SDP">
      <formula>NOT(ISERROR(SEARCH("SDP",W224)))</formula>
    </cfRule>
    <cfRule type="containsText" dxfId="3909" priority="3831" operator="containsText" text="REMOVE">
      <formula>NOT(ISERROR(SEARCH("REMOVE",W224)))</formula>
    </cfRule>
  </conditionalFormatting>
  <conditionalFormatting sqref="D224">
    <cfRule type="expression" dxfId="3908" priority="3826">
      <formula>"if(C:C==D:D)"</formula>
    </cfRule>
  </conditionalFormatting>
  <conditionalFormatting sqref="K224">
    <cfRule type="containsText" dxfId="3907" priority="3825" operator="containsText" text="adv">
      <formula>NOT(ISERROR(SEARCH("adv",K224)))</formula>
    </cfRule>
  </conditionalFormatting>
  <conditionalFormatting sqref="L227:M227">
    <cfRule type="containsText" dxfId="3906" priority="3824" operator="containsText" text="office">
      <formula>NOT(ISERROR(SEARCH("office",L227)))</formula>
    </cfRule>
  </conditionalFormatting>
  <conditionalFormatting sqref="O241:AB241 K241:M241">
    <cfRule type="containsText" dxfId="3905" priority="3820" operator="containsText" text="REG">
      <formula>NOT(ISERROR(SEARCH("REG",K241)))</formula>
    </cfRule>
    <cfRule type="containsText" dxfId="3904" priority="3821" operator="containsText" text="SUP">
      <formula>NOT(ISERROR(SEARCH("SUP",K241)))</formula>
    </cfRule>
    <cfRule type="containsText" dxfId="3903" priority="3822" operator="containsText" text="SDP">
      <formula>NOT(ISERROR(SEARCH("SDP",K241)))</formula>
    </cfRule>
    <cfRule type="containsText" dxfId="3902" priority="3823" operator="containsText" text="REMOVE">
      <formula>NOT(ISERROR(SEARCH("REMOVE",K241)))</formula>
    </cfRule>
  </conditionalFormatting>
  <conditionalFormatting sqref="O241:AB241 K241:M241">
    <cfRule type="containsText" dxfId="3901" priority="3818" operator="containsText" text="Timesheet">
      <formula>NOT(ISERROR(SEARCH("Timesheet",K241)))</formula>
    </cfRule>
    <cfRule type="containsText" dxfId="3900" priority="3819" operator="containsText" text="BP">
      <formula>NOT(ISERROR(SEARCH("BP",K241)))</formula>
    </cfRule>
  </conditionalFormatting>
  <conditionalFormatting sqref="O241:AB241 K241:M241">
    <cfRule type="containsText" dxfId="3899" priority="3816" operator="containsText" text="Pay on 1st">
      <formula>NOT(ISERROR(SEARCH("Pay on 1st",K241)))</formula>
    </cfRule>
    <cfRule type="containsText" dxfId="3898" priority="3817" operator="containsText" text="BB">
      <formula>NOT(ISERROR(SEARCH("BB",K241)))</formula>
    </cfRule>
  </conditionalFormatting>
  <conditionalFormatting sqref="O241:AB241 K241:M241">
    <cfRule type="containsText" dxfId="3897" priority="3815" operator="containsText" text="Cash app">
      <formula>NOT(ISERROR(SEARCH("Cash app",K241)))</formula>
    </cfRule>
  </conditionalFormatting>
  <conditionalFormatting sqref="O241:AB241 K241:M241">
    <cfRule type="containsText" dxfId="3896" priority="3814" operator="containsText" text="Gas">
      <formula>NOT(ISERROR(SEARCH("Gas",K241)))</formula>
    </cfRule>
  </conditionalFormatting>
  <conditionalFormatting sqref="O241:AB241 K241:M241">
    <cfRule type="containsText" dxfId="3895" priority="3813" operator="containsText" text="nurse">
      <formula>NOT(ISERROR(SEARCH("nurse",K241)))</formula>
    </cfRule>
  </conditionalFormatting>
  <conditionalFormatting sqref="O241:AB241 K241:M241">
    <cfRule type="containsText" dxfId="3894" priority="3812" operator="containsText" text="NO PAY ">
      <formula>NOT(ISERROR(SEARCH("NO PAY ",K241)))</formula>
    </cfRule>
  </conditionalFormatting>
  <conditionalFormatting sqref="K241:M241">
    <cfRule type="containsText" dxfId="3893" priority="3810" operator="containsText" text="Hold">
      <formula>NOT(ISERROR(SEARCH("Hold",K241)))</formula>
    </cfRule>
  </conditionalFormatting>
  <conditionalFormatting sqref="K241:M241">
    <cfRule type="containsText" dxfId="3892" priority="3809" operator="containsText" text="min">
      <formula>NOT(ISERROR(SEARCH("min",K241)))</formula>
    </cfRule>
  </conditionalFormatting>
  <conditionalFormatting sqref="K241:M241">
    <cfRule type="containsText" dxfId="3891" priority="3808" operator="containsText" text="paychex">
      <formula>NOT(ISERROR(SEARCH("paychex",K241)))</formula>
    </cfRule>
  </conditionalFormatting>
  <conditionalFormatting sqref="D241">
    <cfRule type="expression" dxfId="3890" priority="3807">
      <formula>"if(C:C==D:D)"</formula>
    </cfRule>
  </conditionalFormatting>
  <conditionalFormatting sqref="K241">
    <cfRule type="containsText" dxfId="3889" priority="3806" operator="containsText" text="adv">
      <formula>NOT(ISERROR(SEARCH("adv",K241)))</formula>
    </cfRule>
  </conditionalFormatting>
  <conditionalFormatting sqref="L241:M241">
    <cfRule type="containsText" dxfId="3888" priority="3805" operator="containsText" text="office">
      <formula>NOT(ISERROR(SEARCH("office",L241)))</formula>
    </cfRule>
  </conditionalFormatting>
  <conditionalFormatting sqref="O242:AB242 K242:M242">
    <cfRule type="containsText" dxfId="3887" priority="3801" operator="containsText" text="REG">
      <formula>NOT(ISERROR(SEARCH("REG",K242)))</formula>
    </cfRule>
    <cfRule type="containsText" dxfId="3886" priority="3802" operator="containsText" text="SUP">
      <formula>NOT(ISERROR(SEARCH("SUP",K242)))</formula>
    </cfRule>
    <cfRule type="containsText" dxfId="3885" priority="3803" operator="containsText" text="SDP">
      <formula>NOT(ISERROR(SEARCH("SDP",K242)))</formula>
    </cfRule>
    <cfRule type="containsText" dxfId="3884" priority="3804" operator="containsText" text="REMOVE">
      <formula>NOT(ISERROR(SEARCH("REMOVE",K242)))</formula>
    </cfRule>
  </conditionalFormatting>
  <conditionalFormatting sqref="O242:AB242 K242:M242">
    <cfRule type="containsText" dxfId="3883" priority="3799" operator="containsText" text="Timesheet">
      <formula>NOT(ISERROR(SEARCH("Timesheet",K242)))</formula>
    </cfRule>
    <cfRule type="containsText" dxfId="3882" priority="3800" operator="containsText" text="BP">
      <formula>NOT(ISERROR(SEARCH("BP",K242)))</formula>
    </cfRule>
  </conditionalFormatting>
  <conditionalFormatting sqref="O242:AB242 K242:M242">
    <cfRule type="containsText" dxfId="3881" priority="3797" operator="containsText" text="Pay on 1st">
      <formula>NOT(ISERROR(SEARCH("Pay on 1st",K242)))</formula>
    </cfRule>
    <cfRule type="containsText" dxfId="3880" priority="3798" operator="containsText" text="BB">
      <formula>NOT(ISERROR(SEARCH("BB",K242)))</formula>
    </cfRule>
  </conditionalFormatting>
  <conditionalFormatting sqref="O242:AB242 K242:M242">
    <cfRule type="containsText" dxfId="3879" priority="3796" operator="containsText" text="Cash app">
      <formula>NOT(ISERROR(SEARCH("Cash app",K242)))</formula>
    </cfRule>
  </conditionalFormatting>
  <conditionalFormatting sqref="O242:AB242 K242:M242">
    <cfRule type="containsText" dxfId="3878" priority="3795" operator="containsText" text="Gas">
      <formula>NOT(ISERROR(SEARCH("Gas",K242)))</formula>
    </cfRule>
  </conditionalFormatting>
  <conditionalFormatting sqref="O242:AB242 K242:M242">
    <cfRule type="containsText" dxfId="3877" priority="3794" operator="containsText" text="nurse">
      <formula>NOT(ISERROR(SEARCH("nurse",K242)))</formula>
    </cfRule>
  </conditionalFormatting>
  <conditionalFormatting sqref="O242:AB242 K242:M242">
    <cfRule type="containsText" dxfId="3876" priority="3793" operator="containsText" text="NO PAY ">
      <formula>NOT(ISERROR(SEARCH("NO PAY ",K242)))</formula>
    </cfRule>
  </conditionalFormatting>
  <conditionalFormatting sqref="K242:M242">
    <cfRule type="containsText" dxfId="3875" priority="3791" operator="containsText" text="Hold">
      <formula>NOT(ISERROR(SEARCH("Hold",K242)))</formula>
    </cfRule>
  </conditionalFormatting>
  <conditionalFormatting sqref="K242:M242">
    <cfRule type="containsText" dxfId="3874" priority="3790" operator="containsText" text="min">
      <formula>NOT(ISERROR(SEARCH("min",K242)))</formula>
    </cfRule>
  </conditionalFormatting>
  <conditionalFormatting sqref="K242:M242">
    <cfRule type="containsText" dxfId="3873" priority="3789" operator="containsText" text="paychex">
      <formula>NOT(ISERROR(SEARCH("paychex",K242)))</formula>
    </cfRule>
  </conditionalFormatting>
  <conditionalFormatting sqref="D242">
    <cfRule type="expression" dxfId="3872" priority="3788">
      <formula>"if(C:C==D:D)"</formula>
    </cfRule>
  </conditionalFormatting>
  <conditionalFormatting sqref="K242">
    <cfRule type="containsText" dxfId="3871" priority="3787" operator="containsText" text="adv">
      <formula>NOT(ISERROR(SEARCH("adv",K242)))</formula>
    </cfRule>
  </conditionalFormatting>
  <conditionalFormatting sqref="L242:M242">
    <cfRule type="containsText" dxfId="3870" priority="3786" operator="containsText" text="office">
      <formula>NOT(ISERROR(SEARCH("office",L242)))</formula>
    </cfRule>
  </conditionalFormatting>
  <conditionalFormatting sqref="O72:AB72 K72:M72">
    <cfRule type="containsText" dxfId="3869" priority="3782" operator="containsText" text="REG">
      <formula>NOT(ISERROR(SEARCH("REG",K72)))</formula>
    </cfRule>
    <cfRule type="containsText" dxfId="3868" priority="3783" operator="containsText" text="SUP">
      <formula>NOT(ISERROR(SEARCH("SUP",K72)))</formula>
    </cfRule>
    <cfRule type="containsText" dxfId="3867" priority="3784" operator="containsText" text="SDP">
      <formula>NOT(ISERROR(SEARCH("SDP",K72)))</formula>
    </cfRule>
    <cfRule type="containsText" dxfId="3866" priority="3785" operator="containsText" text="REMOVE">
      <formula>NOT(ISERROR(SEARCH("REMOVE",K72)))</formula>
    </cfRule>
  </conditionalFormatting>
  <conditionalFormatting sqref="O72:AB72 K72:M72">
    <cfRule type="containsText" dxfId="3865" priority="3780" operator="containsText" text="Timesheet">
      <formula>NOT(ISERROR(SEARCH("Timesheet",K72)))</formula>
    </cfRule>
    <cfRule type="containsText" dxfId="3864" priority="3781" operator="containsText" text="BP">
      <formula>NOT(ISERROR(SEARCH("BP",K72)))</formula>
    </cfRule>
  </conditionalFormatting>
  <conditionalFormatting sqref="O72:AB72 K72:M72">
    <cfRule type="containsText" dxfId="3863" priority="3778" operator="containsText" text="Pay on 1st">
      <formula>NOT(ISERROR(SEARCH("Pay on 1st",K72)))</formula>
    </cfRule>
    <cfRule type="containsText" dxfId="3862" priority="3779" operator="containsText" text="BB">
      <formula>NOT(ISERROR(SEARCH("BB",K72)))</formula>
    </cfRule>
  </conditionalFormatting>
  <conditionalFormatting sqref="O72:AB72 K72:M72">
    <cfRule type="containsText" dxfId="3861" priority="3777" operator="containsText" text="Cash app">
      <formula>NOT(ISERROR(SEARCH("Cash app",K72)))</formula>
    </cfRule>
  </conditionalFormatting>
  <conditionalFormatting sqref="O72:AB72 K72:M72">
    <cfRule type="containsText" dxfId="3860" priority="3776" operator="containsText" text="Gas">
      <formula>NOT(ISERROR(SEARCH("Gas",K72)))</formula>
    </cfRule>
  </conditionalFormatting>
  <conditionalFormatting sqref="O72:AB72 K72:M72">
    <cfRule type="containsText" dxfId="3859" priority="3775" operator="containsText" text="nurse">
      <formula>NOT(ISERROR(SEARCH("nurse",K72)))</formula>
    </cfRule>
  </conditionalFormatting>
  <conditionalFormatting sqref="O72:AB72 K72:M72">
    <cfRule type="containsText" dxfId="3858" priority="3774" operator="containsText" text="NO PAY ">
      <formula>NOT(ISERROR(SEARCH("NO PAY ",K72)))</formula>
    </cfRule>
  </conditionalFormatting>
  <conditionalFormatting sqref="K72:M72">
    <cfRule type="containsText" dxfId="3857" priority="3772" operator="containsText" text="Hold">
      <formula>NOT(ISERROR(SEARCH("Hold",K72)))</formula>
    </cfRule>
  </conditionalFormatting>
  <conditionalFormatting sqref="K72:M72">
    <cfRule type="containsText" dxfId="3856" priority="3771" operator="containsText" text="min">
      <formula>NOT(ISERROR(SEARCH("min",K72)))</formula>
    </cfRule>
  </conditionalFormatting>
  <conditionalFormatting sqref="K72:M72">
    <cfRule type="containsText" dxfId="3855" priority="3770" operator="containsText" text="paychex">
      <formula>NOT(ISERROR(SEARCH("paychex",K72)))</formula>
    </cfRule>
  </conditionalFormatting>
  <conditionalFormatting sqref="D72">
    <cfRule type="expression" dxfId="3854" priority="3769">
      <formula>"if(C:C==D:D)"</formula>
    </cfRule>
  </conditionalFormatting>
  <conditionalFormatting sqref="K72">
    <cfRule type="containsText" dxfId="3853" priority="3768" operator="containsText" text="adv">
      <formula>NOT(ISERROR(SEARCH("adv",K72)))</formula>
    </cfRule>
  </conditionalFormatting>
  <conditionalFormatting sqref="L72:M72">
    <cfRule type="containsText" dxfId="3852" priority="3767" operator="containsText" text="office">
      <formula>NOT(ISERROR(SEARCH("office",L72)))</formula>
    </cfRule>
  </conditionalFormatting>
  <conditionalFormatting sqref="O32:V32 K32:M32">
    <cfRule type="containsText" dxfId="3851" priority="3763" operator="containsText" text="REG">
      <formula>NOT(ISERROR(SEARCH("REG",K32)))</formula>
    </cfRule>
    <cfRule type="containsText" dxfId="3850" priority="3764" operator="containsText" text="SUP">
      <formula>NOT(ISERROR(SEARCH("SUP",K32)))</formula>
    </cfRule>
    <cfRule type="containsText" dxfId="3849" priority="3765" operator="containsText" text="SDP">
      <formula>NOT(ISERROR(SEARCH("SDP",K32)))</formula>
    </cfRule>
    <cfRule type="containsText" dxfId="3848" priority="3766" operator="containsText" text="REMOVE">
      <formula>NOT(ISERROR(SEARCH("REMOVE",K32)))</formula>
    </cfRule>
  </conditionalFormatting>
  <conditionalFormatting sqref="O32:AB32 K32:M32">
    <cfRule type="containsText" dxfId="3847" priority="3761" operator="containsText" text="Timesheet">
      <formula>NOT(ISERROR(SEARCH("Timesheet",K32)))</formula>
    </cfRule>
    <cfRule type="containsText" dxfId="3846" priority="3762" operator="containsText" text="BP">
      <formula>NOT(ISERROR(SEARCH("BP",K32)))</formula>
    </cfRule>
  </conditionalFormatting>
  <conditionalFormatting sqref="O32:AB32 K32:M32">
    <cfRule type="containsText" dxfId="3845" priority="3759" operator="containsText" text="Pay on 1st">
      <formula>NOT(ISERROR(SEARCH("Pay on 1st",K32)))</formula>
    </cfRule>
    <cfRule type="containsText" dxfId="3844" priority="3760" operator="containsText" text="BB">
      <formula>NOT(ISERROR(SEARCH("BB",K32)))</formula>
    </cfRule>
  </conditionalFormatting>
  <conditionalFormatting sqref="O32:AB32 K32:M32">
    <cfRule type="containsText" dxfId="3843" priority="3758" operator="containsText" text="Cash app">
      <formula>NOT(ISERROR(SEARCH("Cash app",K32)))</formula>
    </cfRule>
  </conditionalFormatting>
  <conditionalFormatting sqref="O32:AB32 K32:M32">
    <cfRule type="containsText" dxfId="3842" priority="3757" operator="containsText" text="Gas">
      <formula>NOT(ISERROR(SEARCH("Gas",K32)))</formula>
    </cfRule>
  </conditionalFormatting>
  <conditionalFormatting sqref="O32:AB32 K32:M32">
    <cfRule type="containsText" dxfId="3841" priority="3756" operator="containsText" text="nurse">
      <formula>NOT(ISERROR(SEARCH("nurse",K32)))</formula>
    </cfRule>
  </conditionalFormatting>
  <conditionalFormatting sqref="O32:AB32 K32:M32">
    <cfRule type="containsText" dxfId="3840" priority="3755" operator="containsText" text="NO PAY ">
      <formula>NOT(ISERROR(SEARCH("NO PAY ",K32)))</formula>
    </cfRule>
  </conditionalFormatting>
  <conditionalFormatting sqref="W32:AB32">
    <cfRule type="containsText" dxfId="3839" priority="3751" operator="containsText" text="REG">
      <formula>NOT(ISERROR(SEARCH("REG",W32)))</formula>
    </cfRule>
    <cfRule type="containsText" dxfId="3838" priority="3752" operator="containsText" text="SUP">
      <formula>NOT(ISERROR(SEARCH("SUP",W32)))</formula>
    </cfRule>
    <cfRule type="containsText" dxfId="3837" priority="3753" operator="containsText" text="SDP">
      <formula>NOT(ISERROR(SEARCH("SDP",W32)))</formula>
    </cfRule>
    <cfRule type="containsText" dxfId="3836" priority="3754" operator="containsText" text="REMOVE">
      <formula>NOT(ISERROR(SEARCH("REMOVE",W32)))</formula>
    </cfRule>
  </conditionalFormatting>
  <conditionalFormatting sqref="K32:M32">
    <cfRule type="containsText" dxfId="3835" priority="3749" operator="containsText" text="Hold">
      <formula>NOT(ISERROR(SEARCH("Hold",K32)))</formula>
    </cfRule>
  </conditionalFormatting>
  <conditionalFormatting sqref="K32:M32">
    <cfRule type="containsText" dxfId="3834" priority="3748" operator="containsText" text="min">
      <formula>NOT(ISERROR(SEARCH("min",K32)))</formula>
    </cfRule>
  </conditionalFormatting>
  <conditionalFormatting sqref="K32:M32">
    <cfRule type="containsText" dxfId="3833" priority="3747" operator="containsText" text="paychex">
      <formula>NOT(ISERROR(SEARCH("paychex",K32)))</formula>
    </cfRule>
  </conditionalFormatting>
  <conditionalFormatting sqref="D32">
    <cfRule type="expression" dxfId="3832" priority="3746">
      <formula>"if(C:C==D:D)"</formula>
    </cfRule>
  </conditionalFormatting>
  <conditionalFormatting sqref="K32">
    <cfRule type="containsText" dxfId="3831" priority="3745" operator="containsText" text="adv">
      <formula>NOT(ISERROR(SEARCH("adv",K32)))</formula>
    </cfRule>
  </conditionalFormatting>
  <conditionalFormatting sqref="L32:M32">
    <cfRule type="containsText" dxfId="3830" priority="3744" operator="containsText" text="office">
      <formula>NOT(ISERROR(SEARCH("office",L32)))</formula>
    </cfRule>
  </conditionalFormatting>
  <conditionalFormatting sqref="O98:V98 K98:M98">
    <cfRule type="containsText" dxfId="3829" priority="3740" operator="containsText" text="REG">
      <formula>NOT(ISERROR(SEARCH("REG",K98)))</formula>
    </cfRule>
    <cfRule type="containsText" dxfId="3828" priority="3741" operator="containsText" text="SUP">
      <formula>NOT(ISERROR(SEARCH("SUP",K98)))</formula>
    </cfRule>
    <cfRule type="containsText" dxfId="3827" priority="3742" operator="containsText" text="SDP">
      <formula>NOT(ISERROR(SEARCH("SDP",K98)))</formula>
    </cfRule>
    <cfRule type="containsText" dxfId="3826" priority="3743" operator="containsText" text="REMOVE">
      <formula>NOT(ISERROR(SEARCH("REMOVE",K98)))</formula>
    </cfRule>
  </conditionalFormatting>
  <conditionalFormatting sqref="O98:AB98 K98:M98">
    <cfRule type="containsText" dxfId="3825" priority="3738" operator="containsText" text="Timesheet">
      <formula>NOT(ISERROR(SEARCH("Timesheet",K98)))</formula>
    </cfRule>
    <cfRule type="containsText" dxfId="3824" priority="3739" operator="containsText" text="BP">
      <formula>NOT(ISERROR(SEARCH("BP",K98)))</formula>
    </cfRule>
  </conditionalFormatting>
  <conditionalFormatting sqref="O98:AB98 K98:M98">
    <cfRule type="containsText" dxfId="3823" priority="3736" operator="containsText" text="Pay on 1st">
      <formula>NOT(ISERROR(SEARCH("Pay on 1st",K98)))</formula>
    </cfRule>
    <cfRule type="containsText" dxfId="3822" priority="3737" operator="containsText" text="BB">
      <formula>NOT(ISERROR(SEARCH("BB",K98)))</formula>
    </cfRule>
  </conditionalFormatting>
  <conditionalFormatting sqref="O98:AB98 K98:M98">
    <cfRule type="containsText" dxfId="3821" priority="3735" operator="containsText" text="Cash app">
      <formula>NOT(ISERROR(SEARCH("Cash app",K98)))</formula>
    </cfRule>
  </conditionalFormatting>
  <conditionalFormatting sqref="O98:AB98 K98:M98">
    <cfRule type="containsText" dxfId="3820" priority="3734" operator="containsText" text="Gas">
      <formula>NOT(ISERROR(SEARCH("Gas",K98)))</formula>
    </cfRule>
  </conditionalFormatting>
  <conditionalFormatting sqref="O98:AB98 K98:M98">
    <cfRule type="containsText" dxfId="3819" priority="3733" operator="containsText" text="nurse">
      <formula>NOT(ISERROR(SEARCH("nurse",K98)))</formula>
    </cfRule>
  </conditionalFormatting>
  <conditionalFormatting sqref="O98:AB98 K98:M98">
    <cfRule type="containsText" dxfId="3818" priority="3732" operator="containsText" text="NO PAY ">
      <formula>NOT(ISERROR(SEARCH("NO PAY ",K98)))</formula>
    </cfRule>
  </conditionalFormatting>
  <conditionalFormatting sqref="W98:AB98">
    <cfRule type="containsText" dxfId="3817" priority="3728" operator="containsText" text="REG">
      <formula>NOT(ISERROR(SEARCH("REG",W98)))</formula>
    </cfRule>
    <cfRule type="containsText" dxfId="3816" priority="3729" operator="containsText" text="SUP">
      <formula>NOT(ISERROR(SEARCH("SUP",W98)))</formula>
    </cfRule>
    <cfRule type="containsText" dxfId="3815" priority="3730" operator="containsText" text="SDP">
      <formula>NOT(ISERROR(SEARCH("SDP",W98)))</formula>
    </cfRule>
    <cfRule type="containsText" dxfId="3814" priority="3731" operator="containsText" text="REMOVE">
      <formula>NOT(ISERROR(SEARCH("REMOVE",W98)))</formula>
    </cfRule>
  </conditionalFormatting>
  <conditionalFormatting sqref="K98:M98">
    <cfRule type="containsText" dxfId="3813" priority="3726" operator="containsText" text="Hold">
      <formula>NOT(ISERROR(SEARCH("Hold",K98)))</formula>
    </cfRule>
  </conditionalFormatting>
  <conditionalFormatting sqref="K98:M98">
    <cfRule type="containsText" dxfId="3812" priority="3725" operator="containsText" text="min">
      <formula>NOT(ISERROR(SEARCH("min",K98)))</formula>
    </cfRule>
  </conditionalFormatting>
  <conditionalFormatting sqref="K98:M98">
    <cfRule type="containsText" dxfId="3811" priority="3724" operator="containsText" text="paychex">
      <formula>NOT(ISERROR(SEARCH("paychex",K98)))</formula>
    </cfRule>
  </conditionalFormatting>
  <conditionalFormatting sqref="D98">
    <cfRule type="expression" dxfId="3810" priority="3723">
      <formula>"if(C:C==D:D)"</formula>
    </cfRule>
  </conditionalFormatting>
  <conditionalFormatting sqref="K98">
    <cfRule type="containsText" dxfId="3809" priority="3722" operator="containsText" text="adv">
      <formula>NOT(ISERROR(SEARCH("adv",K98)))</formula>
    </cfRule>
  </conditionalFormatting>
  <conditionalFormatting sqref="L98:M98">
    <cfRule type="containsText" dxfId="3808" priority="3721" operator="containsText" text="office">
      <formula>NOT(ISERROR(SEARCH("office",L98)))</formula>
    </cfRule>
  </conditionalFormatting>
  <conditionalFormatting sqref="O117:V117 K117:M117">
    <cfRule type="containsText" dxfId="3807" priority="3717" operator="containsText" text="REG">
      <formula>NOT(ISERROR(SEARCH("REG",K117)))</formula>
    </cfRule>
    <cfRule type="containsText" dxfId="3806" priority="3718" operator="containsText" text="SUP">
      <formula>NOT(ISERROR(SEARCH("SUP",K117)))</formula>
    </cfRule>
    <cfRule type="containsText" dxfId="3805" priority="3719" operator="containsText" text="SDP">
      <formula>NOT(ISERROR(SEARCH("SDP",K117)))</formula>
    </cfRule>
    <cfRule type="containsText" dxfId="3804" priority="3720" operator="containsText" text="REMOVE">
      <formula>NOT(ISERROR(SEARCH("REMOVE",K117)))</formula>
    </cfRule>
  </conditionalFormatting>
  <conditionalFormatting sqref="O117:AB117 K117:M117">
    <cfRule type="containsText" dxfId="3803" priority="3715" operator="containsText" text="Timesheet">
      <formula>NOT(ISERROR(SEARCH("Timesheet",K117)))</formula>
    </cfRule>
    <cfRule type="containsText" dxfId="3802" priority="3716" operator="containsText" text="BP">
      <formula>NOT(ISERROR(SEARCH("BP",K117)))</formula>
    </cfRule>
  </conditionalFormatting>
  <conditionalFormatting sqref="O117:AB117 K117:M117">
    <cfRule type="containsText" dxfId="3801" priority="3713" operator="containsText" text="Pay on 1st">
      <formula>NOT(ISERROR(SEARCH("Pay on 1st",K117)))</formula>
    </cfRule>
    <cfRule type="containsText" dxfId="3800" priority="3714" operator="containsText" text="BB">
      <formula>NOT(ISERROR(SEARCH("BB",K117)))</formula>
    </cfRule>
  </conditionalFormatting>
  <conditionalFormatting sqref="O117:AB117 K117:M117">
    <cfRule type="containsText" dxfId="3799" priority="3712" operator="containsText" text="Cash app">
      <formula>NOT(ISERROR(SEARCH("Cash app",K117)))</formula>
    </cfRule>
  </conditionalFormatting>
  <conditionalFormatting sqref="O117:AB117 K117:M117">
    <cfRule type="containsText" dxfId="3798" priority="3711" operator="containsText" text="Gas">
      <formula>NOT(ISERROR(SEARCH("Gas",K117)))</formula>
    </cfRule>
  </conditionalFormatting>
  <conditionalFormatting sqref="O117:AB117 K117:M117">
    <cfRule type="containsText" dxfId="3797" priority="3710" operator="containsText" text="nurse">
      <formula>NOT(ISERROR(SEARCH("nurse",K117)))</formula>
    </cfRule>
  </conditionalFormatting>
  <conditionalFormatting sqref="O117:AB117 K117:M117">
    <cfRule type="containsText" dxfId="3796" priority="3709" operator="containsText" text="NO PAY ">
      <formula>NOT(ISERROR(SEARCH("NO PAY ",K117)))</formula>
    </cfRule>
  </conditionalFormatting>
  <conditionalFormatting sqref="W117:AB117">
    <cfRule type="containsText" dxfId="3795" priority="3705" operator="containsText" text="REG">
      <formula>NOT(ISERROR(SEARCH("REG",W117)))</formula>
    </cfRule>
    <cfRule type="containsText" dxfId="3794" priority="3706" operator="containsText" text="SUP">
      <formula>NOT(ISERROR(SEARCH("SUP",W117)))</formula>
    </cfRule>
    <cfRule type="containsText" dxfId="3793" priority="3707" operator="containsText" text="SDP">
      <formula>NOT(ISERROR(SEARCH("SDP",W117)))</formula>
    </cfRule>
    <cfRule type="containsText" dxfId="3792" priority="3708" operator="containsText" text="REMOVE">
      <formula>NOT(ISERROR(SEARCH("REMOVE",W117)))</formula>
    </cfRule>
  </conditionalFormatting>
  <conditionalFormatting sqref="K117:M117">
    <cfRule type="containsText" dxfId="3791" priority="3703" operator="containsText" text="Hold">
      <formula>NOT(ISERROR(SEARCH("Hold",K117)))</formula>
    </cfRule>
  </conditionalFormatting>
  <conditionalFormatting sqref="K117:M117">
    <cfRule type="containsText" dxfId="3790" priority="3702" operator="containsText" text="min">
      <formula>NOT(ISERROR(SEARCH("min",K117)))</formula>
    </cfRule>
  </conditionalFormatting>
  <conditionalFormatting sqref="K117:M117">
    <cfRule type="containsText" dxfId="3789" priority="3701" operator="containsText" text="paychex">
      <formula>NOT(ISERROR(SEARCH("paychex",K117)))</formula>
    </cfRule>
  </conditionalFormatting>
  <conditionalFormatting sqref="D117">
    <cfRule type="expression" dxfId="3788" priority="3700">
      <formula>"if(C:C==D:D)"</formula>
    </cfRule>
  </conditionalFormatting>
  <conditionalFormatting sqref="K117">
    <cfRule type="containsText" dxfId="3787" priority="3699" operator="containsText" text="adv">
      <formula>NOT(ISERROR(SEARCH("adv",K117)))</formula>
    </cfRule>
  </conditionalFormatting>
  <conditionalFormatting sqref="L117:M117">
    <cfRule type="containsText" dxfId="3786" priority="3698" operator="containsText" text="office">
      <formula>NOT(ISERROR(SEARCH("office",L117)))</formula>
    </cfRule>
  </conditionalFormatting>
  <conditionalFormatting sqref="O159:V159 K159:M159">
    <cfRule type="containsText" dxfId="3785" priority="3694" operator="containsText" text="REG">
      <formula>NOT(ISERROR(SEARCH("REG",K159)))</formula>
    </cfRule>
    <cfRule type="containsText" dxfId="3784" priority="3695" operator="containsText" text="SUP">
      <formula>NOT(ISERROR(SEARCH("SUP",K159)))</formula>
    </cfRule>
    <cfRule type="containsText" dxfId="3783" priority="3696" operator="containsText" text="SDP">
      <formula>NOT(ISERROR(SEARCH("SDP",K159)))</formula>
    </cfRule>
    <cfRule type="containsText" dxfId="3782" priority="3697" operator="containsText" text="REMOVE">
      <formula>NOT(ISERROR(SEARCH("REMOVE",K159)))</formula>
    </cfRule>
  </conditionalFormatting>
  <conditionalFormatting sqref="O159:AB159 K159:M159">
    <cfRule type="containsText" dxfId="3781" priority="3692" operator="containsText" text="Timesheet">
      <formula>NOT(ISERROR(SEARCH("Timesheet",K159)))</formula>
    </cfRule>
    <cfRule type="containsText" dxfId="3780" priority="3693" operator="containsText" text="BP">
      <formula>NOT(ISERROR(SEARCH("BP",K159)))</formula>
    </cfRule>
  </conditionalFormatting>
  <conditionalFormatting sqref="O159:AB159 K159:M159">
    <cfRule type="containsText" dxfId="3779" priority="3690" operator="containsText" text="Pay on 1st">
      <formula>NOT(ISERROR(SEARCH("Pay on 1st",K159)))</formula>
    </cfRule>
    <cfRule type="containsText" dxfId="3778" priority="3691" operator="containsText" text="BB">
      <formula>NOT(ISERROR(SEARCH("BB",K159)))</formula>
    </cfRule>
  </conditionalFormatting>
  <conditionalFormatting sqref="O159:AB159 K159:M159">
    <cfRule type="containsText" dxfId="3777" priority="3689" operator="containsText" text="Cash app">
      <formula>NOT(ISERROR(SEARCH("Cash app",K159)))</formula>
    </cfRule>
  </conditionalFormatting>
  <conditionalFormatting sqref="O159:AB159 K159:M159">
    <cfRule type="containsText" dxfId="3776" priority="3688" operator="containsText" text="Gas">
      <formula>NOT(ISERROR(SEARCH("Gas",K159)))</formula>
    </cfRule>
  </conditionalFormatting>
  <conditionalFormatting sqref="O159:AB159 K159:M159">
    <cfRule type="containsText" dxfId="3775" priority="3687" operator="containsText" text="nurse">
      <formula>NOT(ISERROR(SEARCH("nurse",K159)))</formula>
    </cfRule>
  </conditionalFormatting>
  <conditionalFormatting sqref="O159:AB159 K159:M159">
    <cfRule type="containsText" dxfId="3774" priority="3686" operator="containsText" text="NO PAY ">
      <formula>NOT(ISERROR(SEARCH("NO PAY ",K159)))</formula>
    </cfRule>
  </conditionalFormatting>
  <conditionalFormatting sqref="W159:AB159">
    <cfRule type="containsText" dxfId="3773" priority="3682" operator="containsText" text="REG">
      <formula>NOT(ISERROR(SEARCH("REG",W159)))</formula>
    </cfRule>
    <cfRule type="containsText" dxfId="3772" priority="3683" operator="containsText" text="SUP">
      <formula>NOT(ISERROR(SEARCH("SUP",W159)))</formula>
    </cfRule>
    <cfRule type="containsText" dxfId="3771" priority="3684" operator="containsText" text="SDP">
      <formula>NOT(ISERROR(SEARCH("SDP",W159)))</formula>
    </cfRule>
    <cfRule type="containsText" dxfId="3770" priority="3685" operator="containsText" text="REMOVE">
      <formula>NOT(ISERROR(SEARCH("REMOVE",W159)))</formula>
    </cfRule>
  </conditionalFormatting>
  <conditionalFormatting sqref="K159:M159">
    <cfRule type="containsText" dxfId="3769" priority="3680" operator="containsText" text="Hold">
      <formula>NOT(ISERROR(SEARCH("Hold",K159)))</formula>
    </cfRule>
  </conditionalFormatting>
  <conditionalFormatting sqref="K159:M159">
    <cfRule type="containsText" dxfId="3768" priority="3679" operator="containsText" text="min">
      <formula>NOT(ISERROR(SEARCH("min",K159)))</formula>
    </cfRule>
  </conditionalFormatting>
  <conditionalFormatting sqref="K159:M159">
    <cfRule type="containsText" dxfId="3767" priority="3678" operator="containsText" text="paychex">
      <formula>NOT(ISERROR(SEARCH("paychex",K159)))</formula>
    </cfRule>
  </conditionalFormatting>
  <conditionalFormatting sqref="D159">
    <cfRule type="expression" dxfId="3766" priority="3677">
      <formula>"if(C:C==D:D)"</formula>
    </cfRule>
  </conditionalFormatting>
  <conditionalFormatting sqref="K159">
    <cfRule type="containsText" dxfId="3765" priority="3676" operator="containsText" text="adv">
      <formula>NOT(ISERROR(SEARCH("adv",K159)))</formula>
    </cfRule>
  </conditionalFormatting>
  <conditionalFormatting sqref="L159:M159">
    <cfRule type="containsText" dxfId="3764" priority="3675" operator="containsText" text="office">
      <formula>NOT(ISERROR(SEARCH("office",L159)))</formula>
    </cfRule>
  </conditionalFormatting>
  <conditionalFormatting sqref="O162:V162 K162:M162">
    <cfRule type="containsText" dxfId="3763" priority="3671" operator="containsText" text="REG">
      <formula>NOT(ISERROR(SEARCH("REG",K162)))</formula>
    </cfRule>
    <cfRule type="containsText" dxfId="3762" priority="3672" operator="containsText" text="SUP">
      <formula>NOT(ISERROR(SEARCH("SUP",K162)))</formula>
    </cfRule>
    <cfRule type="containsText" dxfId="3761" priority="3673" operator="containsText" text="SDP">
      <formula>NOT(ISERROR(SEARCH("SDP",K162)))</formula>
    </cfRule>
    <cfRule type="containsText" dxfId="3760" priority="3674" operator="containsText" text="REMOVE">
      <formula>NOT(ISERROR(SEARCH("REMOVE",K162)))</formula>
    </cfRule>
  </conditionalFormatting>
  <conditionalFormatting sqref="O162:AB162 K162:M162">
    <cfRule type="containsText" dxfId="3759" priority="3669" operator="containsText" text="Timesheet">
      <formula>NOT(ISERROR(SEARCH("Timesheet",K162)))</formula>
    </cfRule>
    <cfRule type="containsText" dxfId="3758" priority="3670" operator="containsText" text="BP">
      <formula>NOT(ISERROR(SEARCH("BP",K162)))</formula>
    </cfRule>
  </conditionalFormatting>
  <conditionalFormatting sqref="O162:AB162 K162:M162">
    <cfRule type="containsText" dxfId="3757" priority="3667" operator="containsText" text="Pay on 1st">
      <formula>NOT(ISERROR(SEARCH("Pay on 1st",K162)))</formula>
    </cfRule>
    <cfRule type="containsText" dxfId="3756" priority="3668" operator="containsText" text="BB">
      <formula>NOT(ISERROR(SEARCH("BB",K162)))</formula>
    </cfRule>
  </conditionalFormatting>
  <conditionalFormatting sqref="O162:AB162 K162:M162">
    <cfRule type="containsText" dxfId="3755" priority="3666" operator="containsText" text="Cash app">
      <formula>NOT(ISERROR(SEARCH("Cash app",K162)))</formula>
    </cfRule>
  </conditionalFormatting>
  <conditionalFormatting sqref="O162:AB162 K162:M162">
    <cfRule type="containsText" dxfId="3754" priority="3665" operator="containsText" text="Gas">
      <formula>NOT(ISERROR(SEARCH("Gas",K162)))</formula>
    </cfRule>
  </conditionalFormatting>
  <conditionalFormatting sqref="O162:AB162 K162:M162">
    <cfRule type="containsText" dxfId="3753" priority="3664" operator="containsText" text="nurse">
      <formula>NOT(ISERROR(SEARCH("nurse",K162)))</formula>
    </cfRule>
  </conditionalFormatting>
  <conditionalFormatting sqref="O162:AB162 K162:M162">
    <cfRule type="containsText" dxfId="3752" priority="3663" operator="containsText" text="NO PAY ">
      <formula>NOT(ISERROR(SEARCH("NO PAY ",K162)))</formula>
    </cfRule>
  </conditionalFormatting>
  <conditionalFormatting sqref="W162:AB162">
    <cfRule type="containsText" dxfId="3751" priority="3659" operator="containsText" text="REG">
      <formula>NOT(ISERROR(SEARCH("REG",W162)))</formula>
    </cfRule>
    <cfRule type="containsText" dxfId="3750" priority="3660" operator="containsText" text="SUP">
      <formula>NOT(ISERROR(SEARCH("SUP",W162)))</formula>
    </cfRule>
    <cfRule type="containsText" dxfId="3749" priority="3661" operator="containsText" text="SDP">
      <formula>NOT(ISERROR(SEARCH("SDP",W162)))</formula>
    </cfRule>
    <cfRule type="containsText" dxfId="3748" priority="3662" operator="containsText" text="REMOVE">
      <formula>NOT(ISERROR(SEARCH("REMOVE",W162)))</formula>
    </cfRule>
  </conditionalFormatting>
  <conditionalFormatting sqref="K162:M162">
    <cfRule type="containsText" dxfId="3747" priority="3657" operator="containsText" text="Hold">
      <formula>NOT(ISERROR(SEARCH("Hold",K162)))</formula>
    </cfRule>
  </conditionalFormatting>
  <conditionalFormatting sqref="K162:M162">
    <cfRule type="containsText" dxfId="3746" priority="3656" operator="containsText" text="min">
      <formula>NOT(ISERROR(SEARCH("min",K162)))</formula>
    </cfRule>
  </conditionalFormatting>
  <conditionalFormatting sqref="K162:M162">
    <cfRule type="containsText" dxfId="3745" priority="3655" operator="containsText" text="paychex">
      <formula>NOT(ISERROR(SEARCH("paychex",K162)))</formula>
    </cfRule>
  </conditionalFormatting>
  <conditionalFormatting sqref="D162">
    <cfRule type="expression" dxfId="3744" priority="3654">
      <formula>"if(C:C==D:D)"</formula>
    </cfRule>
  </conditionalFormatting>
  <conditionalFormatting sqref="K162">
    <cfRule type="containsText" dxfId="3743" priority="3653" operator="containsText" text="adv">
      <formula>NOT(ISERROR(SEARCH("adv",K162)))</formula>
    </cfRule>
  </conditionalFormatting>
  <conditionalFormatting sqref="L162:M162">
    <cfRule type="containsText" dxfId="3742" priority="3652" operator="containsText" text="office">
      <formula>NOT(ISERROR(SEARCH("office",L162)))</formula>
    </cfRule>
  </conditionalFormatting>
  <conditionalFormatting sqref="O193:AB193 K193:M193">
    <cfRule type="containsText" dxfId="3741" priority="3648" operator="containsText" text="REG">
      <formula>NOT(ISERROR(SEARCH("REG",K193)))</formula>
    </cfRule>
    <cfRule type="containsText" dxfId="3740" priority="3649" operator="containsText" text="SUP">
      <formula>NOT(ISERROR(SEARCH("SUP",K193)))</formula>
    </cfRule>
    <cfRule type="containsText" dxfId="3739" priority="3650" operator="containsText" text="SDP">
      <formula>NOT(ISERROR(SEARCH("SDP",K193)))</formula>
    </cfRule>
    <cfRule type="containsText" dxfId="3738" priority="3651" operator="containsText" text="REMOVE">
      <formula>NOT(ISERROR(SEARCH("REMOVE",K193)))</formula>
    </cfRule>
  </conditionalFormatting>
  <conditionalFormatting sqref="O193:AB193 K193:M193">
    <cfRule type="containsText" dxfId="3737" priority="3646" operator="containsText" text="Timesheet">
      <formula>NOT(ISERROR(SEARCH("Timesheet",K193)))</formula>
    </cfRule>
    <cfRule type="containsText" dxfId="3736" priority="3647" operator="containsText" text="BP">
      <formula>NOT(ISERROR(SEARCH("BP",K193)))</formula>
    </cfRule>
  </conditionalFormatting>
  <conditionalFormatting sqref="O193:AB193 K193:M193">
    <cfRule type="containsText" dxfId="3735" priority="3644" operator="containsText" text="Pay on 1st">
      <formula>NOT(ISERROR(SEARCH("Pay on 1st",K193)))</formula>
    </cfRule>
    <cfRule type="containsText" dxfId="3734" priority="3645" operator="containsText" text="BB">
      <formula>NOT(ISERROR(SEARCH("BB",K193)))</formula>
    </cfRule>
  </conditionalFormatting>
  <conditionalFormatting sqref="O193:AB193 K193:M193">
    <cfRule type="containsText" dxfId="3733" priority="3643" operator="containsText" text="Cash app">
      <formula>NOT(ISERROR(SEARCH("Cash app",K193)))</formula>
    </cfRule>
  </conditionalFormatting>
  <conditionalFormatting sqref="O193:AB193 K193:M193">
    <cfRule type="containsText" dxfId="3732" priority="3642" operator="containsText" text="Gas">
      <formula>NOT(ISERROR(SEARCH("Gas",K193)))</formula>
    </cfRule>
  </conditionalFormatting>
  <conditionalFormatting sqref="O193:AB193 K193:M193">
    <cfRule type="containsText" dxfId="3731" priority="3641" operator="containsText" text="nurse">
      <formula>NOT(ISERROR(SEARCH("nurse",K193)))</formula>
    </cfRule>
  </conditionalFormatting>
  <conditionalFormatting sqref="O193:AB193 K193:M193">
    <cfRule type="containsText" dxfId="3730" priority="3640" operator="containsText" text="NO PAY ">
      <formula>NOT(ISERROR(SEARCH("NO PAY ",K193)))</formula>
    </cfRule>
  </conditionalFormatting>
  <conditionalFormatting sqref="K193:M193">
    <cfRule type="containsText" dxfId="3729" priority="3638" operator="containsText" text="Hold">
      <formula>NOT(ISERROR(SEARCH("Hold",K193)))</formula>
    </cfRule>
  </conditionalFormatting>
  <conditionalFormatting sqref="K193:M193">
    <cfRule type="containsText" dxfId="3728" priority="3637" operator="containsText" text="min">
      <formula>NOT(ISERROR(SEARCH("min",K193)))</formula>
    </cfRule>
  </conditionalFormatting>
  <conditionalFormatting sqref="K193:M193">
    <cfRule type="containsText" dxfId="3727" priority="3636" operator="containsText" text="paychex">
      <formula>NOT(ISERROR(SEARCH("paychex",K193)))</formula>
    </cfRule>
  </conditionalFormatting>
  <conditionalFormatting sqref="D193">
    <cfRule type="expression" dxfId="3726" priority="3635">
      <formula>"if(C:C==D:D)"</formula>
    </cfRule>
  </conditionalFormatting>
  <conditionalFormatting sqref="K193">
    <cfRule type="containsText" dxfId="3725" priority="3634" operator="containsText" text="adv">
      <formula>NOT(ISERROR(SEARCH("adv",K193)))</formula>
    </cfRule>
  </conditionalFormatting>
  <conditionalFormatting sqref="L193:M193">
    <cfRule type="containsText" dxfId="3724" priority="3633" operator="containsText" text="office">
      <formula>NOT(ISERROR(SEARCH("office",L193)))</formula>
    </cfRule>
  </conditionalFormatting>
  <conditionalFormatting sqref="O214:AB214 K214:M214">
    <cfRule type="containsText" dxfId="3723" priority="3629" operator="containsText" text="REG">
      <formula>NOT(ISERROR(SEARCH("REG",K214)))</formula>
    </cfRule>
    <cfRule type="containsText" dxfId="3722" priority="3630" operator="containsText" text="SUP">
      <formula>NOT(ISERROR(SEARCH("SUP",K214)))</formula>
    </cfRule>
    <cfRule type="containsText" dxfId="3721" priority="3631" operator="containsText" text="SDP">
      <formula>NOT(ISERROR(SEARCH("SDP",K214)))</formula>
    </cfRule>
    <cfRule type="containsText" dxfId="3720" priority="3632" operator="containsText" text="REMOVE">
      <formula>NOT(ISERROR(SEARCH("REMOVE",K214)))</formula>
    </cfRule>
  </conditionalFormatting>
  <conditionalFormatting sqref="O214:AB214 K214:M214">
    <cfRule type="containsText" dxfId="3719" priority="3627" operator="containsText" text="Timesheet">
      <formula>NOT(ISERROR(SEARCH("Timesheet",K214)))</formula>
    </cfRule>
    <cfRule type="containsText" dxfId="3718" priority="3628" operator="containsText" text="BP">
      <formula>NOT(ISERROR(SEARCH("BP",K214)))</formula>
    </cfRule>
  </conditionalFormatting>
  <conditionalFormatting sqref="O214:AB214 K214:M214">
    <cfRule type="containsText" dxfId="3717" priority="3625" operator="containsText" text="Pay on 1st">
      <formula>NOT(ISERROR(SEARCH("Pay on 1st",K214)))</formula>
    </cfRule>
    <cfRule type="containsText" dxfId="3716" priority="3626" operator="containsText" text="BB">
      <formula>NOT(ISERROR(SEARCH("BB",K214)))</formula>
    </cfRule>
  </conditionalFormatting>
  <conditionalFormatting sqref="O214:AB214 K214:M214">
    <cfRule type="containsText" dxfId="3715" priority="3624" operator="containsText" text="Cash app">
      <formula>NOT(ISERROR(SEARCH("Cash app",K214)))</formula>
    </cfRule>
  </conditionalFormatting>
  <conditionalFormatting sqref="O214:AB214 K214:M214">
    <cfRule type="containsText" dxfId="3714" priority="3623" operator="containsText" text="Gas">
      <formula>NOT(ISERROR(SEARCH("Gas",K214)))</formula>
    </cfRule>
  </conditionalFormatting>
  <conditionalFormatting sqref="O214:AB214 K214:M214">
    <cfRule type="containsText" dxfId="3713" priority="3622" operator="containsText" text="nurse">
      <formula>NOT(ISERROR(SEARCH("nurse",K214)))</formula>
    </cfRule>
  </conditionalFormatting>
  <conditionalFormatting sqref="O214:AB214 K214:M214">
    <cfRule type="containsText" dxfId="3712" priority="3621" operator="containsText" text="NO PAY ">
      <formula>NOT(ISERROR(SEARCH("NO PAY ",K214)))</formula>
    </cfRule>
  </conditionalFormatting>
  <conditionalFormatting sqref="K214:M214">
    <cfRule type="containsText" dxfId="3711" priority="3619" operator="containsText" text="Hold">
      <formula>NOT(ISERROR(SEARCH("Hold",K214)))</formula>
    </cfRule>
  </conditionalFormatting>
  <conditionalFormatting sqref="K214:M214">
    <cfRule type="containsText" dxfId="3710" priority="3618" operator="containsText" text="min">
      <formula>NOT(ISERROR(SEARCH("min",K214)))</formula>
    </cfRule>
  </conditionalFormatting>
  <conditionalFormatting sqref="K214:M214">
    <cfRule type="containsText" dxfId="3709" priority="3617" operator="containsText" text="paychex">
      <formula>NOT(ISERROR(SEARCH("paychex",K214)))</formula>
    </cfRule>
  </conditionalFormatting>
  <conditionalFormatting sqref="D214">
    <cfRule type="expression" dxfId="3708" priority="3616">
      <formula>"if(C:C==D:D)"</formula>
    </cfRule>
  </conditionalFormatting>
  <conditionalFormatting sqref="K214">
    <cfRule type="containsText" dxfId="3707" priority="3615" operator="containsText" text="adv">
      <formula>NOT(ISERROR(SEARCH("adv",K214)))</formula>
    </cfRule>
  </conditionalFormatting>
  <conditionalFormatting sqref="L214:M214">
    <cfRule type="containsText" dxfId="3706" priority="3614" operator="containsText" text="office">
      <formula>NOT(ISERROR(SEARCH("office",L214)))</formula>
    </cfRule>
  </conditionalFormatting>
  <conditionalFormatting sqref="O232:AB232 K232:M232">
    <cfRule type="containsText" dxfId="3705" priority="3610" operator="containsText" text="REG">
      <formula>NOT(ISERROR(SEARCH("REG",K232)))</formula>
    </cfRule>
    <cfRule type="containsText" dxfId="3704" priority="3611" operator="containsText" text="SUP">
      <formula>NOT(ISERROR(SEARCH("SUP",K232)))</formula>
    </cfRule>
    <cfRule type="containsText" dxfId="3703" priority="3612" operator="containsText" text="SDP">
      <formula>NOT(ISERROR(SEARCH("SDP",K232)))</formula>
    </cfRule>
    <cfRule type="containsText" dxfId="3702" priority="3613" operator="containsText" text="REMOVE">
      <formula>NOT(ISERROR(SEARCH("REMOVE",K232)))</formula>
    </cfRule>
  </conditionalFormatting>
  <conditionalFormatting sqref="O232:AB232 K232:M232">
    <cfRule type="containsText" dxfId="3701" priority="3608" operator="containsText" text="Timesheet">
      <formula>NOT(ISERROR(SEARCH("Timesheet",K232)))</formula>
    </cfRule>
    <cfRule type="containsText" dxfId="3700" priority="3609" operator="containsText" text="BP">
      <formula>NOT(ISERROR(SEARCH("BP",K232)))</formula>
    </cfRule>
  </conditionalFormatting>
  <conditionalFormatting sqref="O232:AB232 K232:M232">
    <cfRule type="containsText" dxfId="3699" priority="3606" operator="containsText" text="Pay on 1st">
      <formula>NOT(ISERROR(SEARCH("Pay on 1st",K232)))</formula>
    </cfRule>
    <cfRule type="containsText" dxfId="3698" priority="3607" operator="containsText" text="BB">
      <formula>NOT(ISERROR(SEARCH("BB",K232)))</formula>
    </cfRule>
  </conditionalFormatting>
  <conditionalFormatting sqref="O232:AB232 K232:M232">
    <cfRule type="containsText" dxfId="3697" priority="3605" operator="containsText" text="Cash app">
      <formula>NOT(ISERROR(SEARCH("Cash app",K232)))</formula>
    </cfRule>
  </conditionalFormatting>
  <conditionalFormatting sqref="O232:AB232 K232:M232">
    <cfRule type="containsText" dxfId="3696" priority="3604" operator="containsText" text="Gas">
      <formula>NOT(ISERROR(SEARCH("Gas",K232)))</formula>
    </cfRule>
  </conditionalFormatting>
  <conditionalFormatting sqref="O232:AB232 K232:M232">
    <cfRule type="containsText" dxfId="3695" priority="3603" operator="containsText" text="nurse">
      <formula>NOT(ISERROR(SEARCH("nurse",K232)))</formula>
    </cfRule>
  </conditionalFormatting>
  <conditionalFormatting sqref="O232:AB232 K232:M232">
    <cfRule type="containsText" dxfId="3694" priority="3602" operator="containsText" text="NO PAY ">
      <formula>NOT(ISERROR(SEARCH("NO PAY ",K232)))</formula>
    </cfRule>
  </conditionalFormatting>
  <conditionalFormatting sqref="K232:M232">
    <cfRule type="containsText" dxfId="3693" priority="3600" operator="containsText" text="Hold">
      <formula>NOT(ISERROR(SEARCH("Hold",K232)))</formula>
    </cfRule>
  </conditionalFormatting>
  <conditionalFormatting sqref="K232:M232">
    <cfRule type="containsText" dxfId="3692" priority="3599" operator="containsText" text="min">
      <formula>NOT(ISERROR(SEARCH("min",K232)))</formula>
    </cfRule>
  </conditionalFormatting>
  <conditionalFormatting sqref="K232:M232">
    <cfRule type="containsText" dxfId="3691" priority="3598" operator="containsText" text="paychex">
      <formula>NOT(ISERROR(SEARCH("paychex",K232)))</formula>
    </cfRule>
  </conditionalFormatting>
  <conditionalFormatting sqref="D232">
    <cfRule type="expression" dxfId="3690" priority="3597">
      <formula>"if(C:C==D:D)"</formula>
    </cfRule>
  </conditionalFormatting>
  <conditionalFormatting sqref="K232">
    <cfRule type="containsText" dxfId="3689" priority="3596" operator="containsText" text="adv">
      <formula>NOT(ISERROR(SEARCH("adv",K232)))</formula>
    </cfRule>
  </conditionalFormatting>
  <conditionalFormatting sqref="L232:M232">
    <cfRule type="containsText" dxfId="3688" priority="3595" operator="containsText" text="office">
      <formula>NOT(ISERROR(SEARCH("office",L232)))</formula>
    </cfRule>
  </conditionalFormatting>
  <conditionalFormatting sqref="O253:AB253 K253:M253">
    <cfRule type="containsText" dxfId="3687" priority="3591" operator="containsText" text="REG">
      <formula>NOT(ISERROR(SEARCH("REG",K253)))</formula>
    </cfRule>
    <cfRule type="containsText" dxfId="3686" priority="3592" operator="containsText" text="SUP">
      <formula>NOT(ISERROR(SEARCH("SUP",K253)))</formula>
    </cfRule>
    <cfRule type="containsText" dxfId="3685" priority="3593" operator="containsText" text="SDP">
      <formula>NOT(ISERROR(SEARCH("SDP",K253)))</formula>
    </cfRule>
    <cfRule type="containsText" dxfId="3684" priority="3594" operator="containsText" text="REMOVE">
      <formula>NOT(ISERROR(SEARCH("REMOVE",K253)))</formula>
    </cfRule>
  </conditionalFormatting>
  <conditionalFormatting sqref="O253:AB253 K253:M253">
    <cfRule type="containsText" dxfId="3683" priority="3589" operator="containsText" text="Timesheet">
      <formula>NOT(ISERROR(SEARCH("Timesheet",K253)))</formula>
    </cfRule>
    <cfRule type="containsText" dxfId="3682" priority="3590" operator="containsText" text="BP">
      <formula>NOT(ISERROR(SEARCH("BP",K253)))</formula>
    </cfRule>
  </conditionalFormatting>
  <conditionalFormatting sqref="O253:AB253 K253:M253">
    <cfRule type="containsText" dxfId="3681" priority="3587" operator="containsText" text="Pay on 1st">
      <formula>NOT(ISERROR(SEARCH("Pay on 1st",K253)))</formula>
    </cfRule>
    <cfRule type="containsText" dxfId="3680" priority="3588" operator="containsText" text="BB">
      <formula>NOT(ISERROR(SEARCH("BB",K253)))</formula>
    </cfRule>
  </conditionalFormatting>
  <conditionalFormatting sqref="O253:AB253 K253:M253">
    <cfRule type="containsText" dxfId="3679" priority="3586" operator="containsText" text="Cash app">
      <formula>NOT(ISERROR(SEARCH("Cash app",K253)))</formula>
    </cfRule>
  </conditionalFormatting>
  <conditionalFormatting sqref="O253:AB253 K253:M253">
    <cfRule type="containsText" dxfId="3678" priority="3585" operator="containsText" text="Gas">
      <formula>NOT(ISERROR(SEARCH("Gas",K253)))</formula>
    </cfRule>
  </conditionalFormatting>
  <conditionalFormatting sqref="O253:AB253 K253:M253">
    <cfRule type="containsText" dxfId="3677" priority="3584" operator="containsText" text="nurse">
      <formula>NOT(ISERROR(SEARCH("nurse",K253)))</formula>
    </cfRule>
  </conditionalFormatting>
  <conditionalFormatting sqref="O253:AB253 K253:M253">
    <cfRule type="containsText" dxfId="3676" priority="3583" operator="containsText" text="NO PAY ">
      <formula>NOT(ISERROR(SEARCH("NO PAY ",K253)))</formula>
    </cfRule>
  </conditionalFormatting>
  <conditionalFormatting sqref="K253:M253">
    <cfRule type="containsText" dxfId="3675" priority="3581" operator="containsText" text="Hold">
      <formula>NOT(ISERROR(SEARCH("Hold",K253)))</formula>
    </cfRule>
  </conditionalFormatting>
  <conditionalFormatting sqref="K253:M253">
    <cfRule type="containsText" dxfId="3674" priority="3580" operator="containsText" text="min">
      <formula>NOT(ISERROR(SEARCH("min",K253)))</formula>
    </cfRule>
  </conditionalFormatting>
  <conditionalFormatting sqref="K253:M253">
    <cfRule type="containsText" dxfId="3673" priority="3579" operator="containsText" text="paychex">
      <formula>NOT(ISERROR(SEARCH("paychex",K253)))</formula>
    </cfRule>
  </conditionalFormatting>
  <conditionalFormatting sqref="D253">
    <cfRule type="expression" dxfId="3672" priority="3578">
      <formula>"if(C:C==D:D)"</formula>
    </cfRule>
  </conditionalFormatting>
  <conditionalFormatting sqref="K253">
    <cfRule type="containsText" dxfId="3671" priority="3577" operator="containsText" text="adv">
      <formula>NOT(ISERROR(SEARCH("adv",K253)))</formula>
    </cfRule>
  </conditionalFormatting>
  <conditionalFormatting sqref="L253:M253">
    <cfRule type="containsText" dxfId="3670" priority="3576" operator="containsText" text="office">
      <formula>NOT(ISERROR(SEARCH("office",L253)))</formula>
    </cfRule>
  </conditionalFormatting>
  <conditionalFormatting sqref="O286:AB287 K286:M287">
    <cfRule type="containsText" dxfId="3669" priority="3572" operator="containsText" text="REG">
      <formula>NOT(ISERROR(SEARCH("REG",K286)))</formula>
    </cfRule>
    <cfRule type="containsText" dxfId="3668" priority="3573" operator="containsText" text="SUP">
      <formula>NOT(ISERROR(SEARCH("SUP",K286)))</formula>
    </cfRule>
    <cfRule type="containsText" dxfId="3667" priority="3574" operator="containsText" text="SDP">
      <formula>NOT(ISERROR(SEARCH("SDP",K286)))</formula>
    </cfRule>
    <cfRule type="containsText" dxfId="3666" priority="3575" operator="containsText" text="REMOVE">
      <formula>NOT(ISERROR(SEARCH("REMOVE",K286)))</formula>
    </cfRule>
  </conditionalFormatting>
  <conditionalFormatting sqref="O286:AB287 K286:M287">
    <cfRule type="containsText" dxfId="3665" priority="3570" operator="containsText" text="Timesheet">
      <formula>NOT(ISERROR(SEARCH("Timesheet",K286)))</formula>
    </cfRule>
    <cfRule type="containsText" dxfId="3664" priority="3571" operator="containsText" text="BP">
      <formula>NOT(ISERROR(SEARCH("BP",K286)))</formula>
    </cfRule>
  </conditionalFormatting>
  <conditionalFormatting sqref="O286:AB287 K286:M287">
    <cfRule type="containsText" dxfId="3663" priority="3568" operator="containsText" text="Pay on 1st">
      <formula>NOT(ISERROR(SEARCH("Pay on 1st",K286)))</formula>
    </cfRule>
    <cfRule type="containsText" dxfId="3662" priority="3569" operator="containsText" text="BB">
      <formula>NOT(ISERROR(SEARCH("BB",K286)))</formula>
    </cfRule>
  </conditionalFormatting>
  <conditionalFormatting sqref="O286:AB287 K286:M287">
    <cfRule type="containsText" dxfId="3661" priority="3567" operator="containsText" text="Cash app">
      <formula>NOT(ISERROR(SEARCH("Cash app",K286)))</formula>
    </cfRule>
  </conditionalFormatting>
  <conditionalFormatting sqref="O286:AB287 K286:M287">
    <cfRule type="containsText" dxfId="3660" priority="3566" operator="containsText" text="Gas">
      <formula>NOT(ISERROR(SEARCH("Gas",K286)))</formula>
    </cfRule>
  </conditionalFormatting>
  <conditionalFormatting sqref="O286:AB287 K286:M287">
    <cfRule type="containsText" dxfId="3659" priority="3565" operator="containsText" text="nurse">
      <formula>NOT(ISERROR(SEARCH("nurse",K286)))</formula>
    </cfRule>
  </conditionalFormatting>
  <conditionalFormatting sqref="O286:AB287 K286:M287">
    <cfRule type="containsText" dxfId="3658" priority="3564" operator="containsText" text="NO PAY ">
      <formula>NOT(ISERROR(SEARCH("NO PAY ",K286)))</formula>
    </cfRule>
  </conditionalFormatting>
  <conditionalFormatting sqref="K286:M287">
    <cfRule type="containsText" dxfId="3657" priority="3562" operator="containsText" text="Hold">
      <formula>NOT(ISERROR(SEARCH("Hold",K286)))</formula>
    </cfRule>
  </conditionalFormatting>
  <conditionalFormatting sqref="K286:M287">
    <cfRule type="containsText" dxfId="3656" priority="3561" operator="containsText" text="min">
      <formula>NOT(ISERROR(SEARCH("min",K286)))</formula>
    </cfRule>
  </conditionalFormatting>
  <conditionalFormatting sqref="K286:M287">
    <cfRule type="containsText" dxfId="3655" priority="3560" operator="containsText" text="paychex">
      <formula>NOT(ISERROR(SEARCH("paychex",K286)))</formula>
    </cfRule>
  </conditionalFormatting>
  <conditionalFormatting sqref="D286:D287">
    <cfRule type="expression" dxfId="3654" priority="3559">
      <formula>"if(C:C==D:D)"</formula>
    </cfRule>
  </conditionalFormatting>
  <conditionalFormatting sqref="K286:K287">
    <cfRule type="containsText" dxfId="3653" priority="3558" operator="containsText" text="adv">
      <formula>NOT(ISERROR(SEARCH("adv",K286)))</formula>
    </cfRule>
  </conditionalFormatting>
  <conditionalFormatting sqref="L286:M287">
    <cfRule type="containsText" dxfId="3652" priority="3557" operator="containsText" text="office">
      <formula>NOT(ISERROR(SEARCH("office",L286)))</formula>
    </cfRule>
  </conditionalFormatting>
  <conditionalFormatting sqref="O296:AB296 K296:M296">
    <cfRule type="containsText" dxfId="3651" priority="3553" operator="containsText" text="REG">
      <formula>NOT(ISERROR(SEARCH("REG",K296)))</formula>
    </cfRule>
    <cfRule type="containsText" dxfId="3650" priority="3554" operator="containsText" text="SUP">
      <formula>NOT(ISERROR(SEARCH("SUP",K296)))</formula>
    </cfRule>
    <cfRule type="containsText" dxfId="3649" priority="3555" operator="containsText" text="SDP">
      <formula>NOT(ISERROR(SEARCH("SDP",K296)))</formula>
    </cfRule>
    <cfRule type="containsText" dxfId="3648" priority="3556" operator="containsText" text="REMOVE">
      <formula>NOT(ISERROR(SEARCH("REMOVE",K296)))</formula>
    </cfRule>
  </conditionalFormatting>
  <conditionalFormatting sqref="O296:AB296 K296:M296">
    <cfRule type="containsText" dxfId="3647" priority="3551" operator="containsText" text="Timesheet">
      <formula>NOT(ISERROR(SEARCH("Timesheet",K296)))</formula>
    </cfRule>
    <cfRule type="containsText" dxfId="3646" priority="3552" operator="containsText" text="BP">
      <formula>NOT(ISERROR(SEARCH("BP",K296)))</formula>
    </cfRule>
  </conditionalFormatting>
  <conditionalFormatting sqref="O296:AB296 K296:M296">
    <cfRule type="containsText" dxfId="3645" priority="3549" operator="containsText" text="Pay on 1st">
      <formula>NOT(ISERROR(SEARCH("Pay on 1st",K296)))</formula>
    </cfRule>
    <cfRule type="containsText" dxfId="3644" priority="3550" operator="containsText" text="BB">
      <formula>NOT(ISERROR(SEARCH("BB",K296)))</formula>
    </cfRule>
  </conditionalFormatting>
  <conditionalFormatting sqref="O296:AB296 K296:M296">
    <cfRule type="containsText" dxfId="3643" priority="3548" operator="containsText" text="Cash app">
      <formula>NOT(ISERROR(SEARCH("Cash app",K296)))</formula>
    </cfRule>
  </conditionalFormatting>
  <conditionalFormatting sqref="O296:AB296 K296:M296">
    <cfRule type="containsText" dxfId="3642" priority="3547" operator="containsText" text="Gas">
      <formula>NOT(ISERROR(SEARCH("Gas",K296)))</formula>
    </cfRule>
  </conditionalFormatting>
  <conditionalFormatting sqref="O296:AB296 K296:M296">
    <cfRule type="containsText" dxfId="3641" priority="3546" operator="containsText" text="nurse">
      <formula>NOT(ISERROR(SEARCH("nurse",K296)))</formula>
    </cfRule>
  </conditionalFormatting>
  <conditionalFormatting sqref="O296:AB296 K296:M296">
    <cfRule type="containsText" dxfId="3640" priority="3545" operator="containsText" text="NO PAY ">
      <formula>NOT(ISERROR(SEARCH("NO PAY ",K296)))</formula>
    </cfRule>
  </conditionalFormatting>
  <conditionalFormatting sqref="K296:M296">
    <cfRule type="containsText" dxfId="3639" priority="3543" operator="containsText" text="Hold">
      <formula>NOT(ISERROR(SEARCH("Hold",K296)))</formula>
    </cfRule>
  </conditionalFormatting>
  <conditionalFormatting sqref="K296:M296">
    <cfRule type="containsText" dxfId="3638" priority="3542" operator="containsText" text="min">
      <formula>NOT(ISERROR(SEARCH("min",K296)))</formula>
    </cfRule>
  </conditionalFormatting>
  <conditionalFormatting sqref="K296:M296">
    <cfRule type="containsText" dxfId="3637" priority="3541" operator="containsText" text="paychex">
      <formula>NOT(ISERROR(SEARCH("paychex",K296)))</formula>
    </cfRule>
  </conditionalFormatting>
  <conditionalFormatting sqref="D296">
    <cfRule type="expression" dxfId="3636" priority="3540">
      <formula>"if(C:C==D:D)"</formula>
    </cfRule>
  </conditionalFormatting>
  <conditionalFormatting sqref="K296">
    <cfRule type="containsText" dxfId="3635" priority="3539" operator="containsText" text="adv">
      <formula>NOT(ISERROR(SEARCH("adv",K296)))</formula>
    </cfRule>
  </conditionalFormatting>
  <conditionalFormatting sqref="L296:M296">
    <cfRule type="containsText" dxfId="3634" priority="3538" operator="containsText" text="office">
      <formula>NOT(ISERROR(SEARCH("office",L296)))</formula>
    </cfRule>
  </conditionalFormatting>
  <conditionalFormatting sqref="O124:AB124 K124:M124">
    <cfRule type="containsText" dxfId="3633" priority="3534" operator="containsText" text="REG">
      <formula>NOT(ISERROR(SEARCH("REG",K124)))</formula>
    </cfRule>
    <cfRule type="containsText" dxfId="3632" priority="3535" operator="containsText" text="SUP">
      <formula>NOT(ISERROR(SEARCH("SUP",K124)))</formula>
    </cfRule>
    <cfRule type="containsText" dxfId="3631" priority="3536" operator="containsText" text="SDP">
      <formula>NOT(ISERROR(SEARCH("SDP",K124)))</formula>
    </cfRule>
    <cfRule type="containsText" dxfId="3630" priority="3537" operator="containsText" text="REMOVE">
      <formula>NOT(ISERROR(SEARCH("REMOVE",K124)))</formula>
    </cfRule>
  </conditionalFormatting>
  <conditionalFormatting sqref="O124:AB124 K124:M124">
    <cfRule type="containsText" dxfId="3629" priority="3532" operator="containsText" text="Timesheet">
      <formula>NOT(ISERROR(SEARCH("Timesheet",K124)))</formula>
    </cfRule>
    <cfRule type="containsText" dxfId="3628" priority="3533" operator="containsText" text="BP">
      <formula>NOT(ISERROR(SEARCH("BP",K124)))</formula>
    </cfRule>
  </conditionalFormatting>
  <conditionalFormatting sqref="O124:AB124 K124:M124">
    <cfRule type="containsText" dxfId="3627" priority="3530" operator="containsText" text="Pay on 1st">
      <formula>NOT(ISERROR(SEARCH("Pay on 1st",K124)))</formula>
    </cfRule>
    <cfRule type="containsText" dxfId="3626" priority="3531" operator="containsText" text="BB">
      <formula>NOT(ISERROR(SEARCH("BB",K124)))</formula>
    </cfRule>
  </conditionalFormatting>
  <conditionalFormatting sqref="O124:AB124 K124:M124">
    <cfRule type="containsText" dxfId="3625" priority="3529" operator="containsText" text="Cash app">
      <formula>NOT(ISERROR(SEARCH("Cash app",K124)))</formula>
    </cfRule>
  </conditionalFormatting>
  <conditionalFormatting sqref="O124:AB124 K124:M124">
    <cfRule type="containsText" dxfId="3624" priority="3528" operator="containsText" text="Gas">
      <formula>NOT(ISERROR(SEARCH("Gas",K124)))</formula>
    </cfRule>
  </conditionalFormatting>
  <conditionalFormatting sqref="O124:AB124 K124:M124">
    <cfRule type="containsText" dxfId="3623" priority="3527" operator="containsText" text="nurse">
      <formula>NOT(ISERROR(SEARCH("nurse",K124)))</formula>
    </cfRule>
  </conditionalFormatting>
  <conditionalFormatting sqref="O124:AB124 K124:M124">
    <cfRule type="containsText" dxfId="3622" priority="3526" operator="containsText" text="NO PAY ">
      <formula>NOT(ISERROR(SEARCH("NO PAY ",K124)))</formula>
    </cfRule>
  </conditionalFormatting>
  <conditionalFormatting sqref="K124:M124">
    <cfRule type="containsText" dxfId="3621" priority="3524" operator="containsText" text="Hold">
      <formula>NOT(ISERROR(SEARCH("Hold",K124)))</formula>
    </cfRule>
  </conditionalFormatting>
  <conditionalFormatting sqref="K124:M124">
    <cfRule type="containsText" dxfId="3620" priority="3523" operator="containsText" text="min">
      <formula>NOT(ISERROR(SEARCH("min",K124)))</formula>
    </cfRule>
  </conditionalFormatting>
  <conditionalFormatting sqref="K124:M124">
    <cfRule type="containsText" dxfId="3619" priority="3522" operator="containsText" text="paychex">
      <formula>NOT(ISERROR(SEARCH("paychex",K124)))</formula>
    </cfRule>
  </conditionalFormatting>
  <conditionalFormatting sqref="D124">
    <cfRule type="expression" dxfId="3618" priority="3521">
      <formula>"if(C:C==D:D)"</formula>
    </cfRule>
  </conditionalFormatting>
  <conditionalFormatting sqref="K124">
    <cfRule type="containsText" dxfId="3617" priority="3520" operator="containsText" text="adv">
      <formula>NOT(ISERROR(SEARCH("adv",K124)))</formula>
    </cfRule>
  </conditionalFormatting>
  <conditionalFormatting sqref="L124:M124">
    <cfRule type="containsText" dxfId="3616" priority="3519" operator="containsText" text="office">
      <formula>NOT(ISERROR(SEARCH("office",L124)))</formula>
    </cfRule>
  </conditionalFormatting>
  <conditionalFormatting sqref="K180:M182 K178:M178 K187:M189 K136:M137 K213:M224 K286:M287 K289:M290 K310:M310 K283:M284 K63:M65 K123:M128 K131:M133 K165:M169 K171:M176 K185:M185 K227:M263 K281:M281 K302:M308 K205:M211 K66 M66 K274:L274 K202:M203 L200:M201 K273:M273 K292:M300 K6:M9 K275:M279 K265:M271 K192:M199 K147:M163 K141:M145 K112:M121 K98:M110 K67:M96 K46:M61 K11:M44 K1:M3 K348:M1048576 K312:M333">
    <cfRule type="containsText" dxfId="3615" priority="3518" operator="containsText" text="task">
      <formula>NOT(ISERROR(SEARCH("task",K1)))</formula>
    </cfRule>
  </conditionalFormatting>
  <conditionalFormatting sqref="K25">
    <cfRule type="containsText" dxfId="3614" priority="3516" operator="containsText" text="office">
      <formula>NOT(ISERROR(SEARCH("office",K25)))</formula>
    </cfRule>
  </conditionalFormatting>
  <conditionalFormatting sqref="K25">
    <cfRule type="containsText" dxfId="3613" priority="3515" operator="containsText" text="task">
      <formula>NOT(ISERROR(SEARCH("task",K25)))</formula>
    </cfRule>
  </conditionalFormatting>
  <conditionalFormatting sqref="O190:AB190 K190:M190">
    <cfRule type="containsText" dxfId="3612" priority="3511" operator="containsText" text="REG">
      <formula>NOT(ISERROR(SEARCH("REG",K190)))</formula>
    </cfRule>
    <cfRule type="containsText" dxfId="3611" priority="3512" operator="containsText" text="SUP">
      <formula>NOT(ISERROR(SEARCH("SUP",K190)))</formula>
    </cfRule>
    <cfRule type="containsText" dxfId="3610" priority="3513" operator="containsText" text="SDP">
      <formula>NOT(ISERROR(SEARCH("SDP",K190)))</formula>
    </cfRule>
    <cfRule type="containsText" dxfId="3609" priority="3514" operator="containsText" text="REMOVE">
      <formula>NOT(ISERROR(SEARCH("REMOVE",K190)))</formula>
    </cfRule>
  </conditionalFormatting>
  <conditionalFormatting sqref="O190:AB190 K190:M190">
    <cfRule type="containsText" dxfId="3608" priority="3509" operator="containsText" text="Timesheet">
      <formula>NOT(ISERROR(SEARCH("Timesheet",K190)))</formula>
    </cfRule>
    <cfRule type="containsText" dxfId="3607" priority="3510" operator="containsText" text="BP">
      <formula>NOT(ISERROR(SEARCH("BP",K190)))</formula>
    </cfRule>
  </conditionalFormatting>
  <conditionalFormatting sqref="O190:AB190 K190:M190">
    <cfRule type="containsText" dxfId="3606" priority="3507" operator="containsText" text="Pay on 1st">
      <formula>NOT(ISERROR(SEARCH("Pay on 1st",K190)))</formula>
    </cfRule>
    <cfRule type="containsText" dxfId="3605" priority="3508" operator="containsText" text="BB">
      <formula>NOT(ISERROR(SEARCH("BB",K190)))</formula>
    </cfRule>
  </conditionalFormatting>
  <conditionalFormatting sqref="O190:AB190 K190:M190">
    <cfRule type="containsText" dxfId="3604" priority="3506" operator="containsText" text="Cash app">
      <formula>NOT(ISERROR(SEARCH("Cash app",K190)))</formula>
    </cfRule>
  </conditionalFormatting>
  <conditionalFormatting sqref="O190:AB190 K190:M190">
    <cfRule type="containsText" dxfId="3603" priority="3505" operator="containsText" text="Gas">
      <formula>NOT(ISERROR(SEARCH("Gas",K190)))</formula>
    </cfRule>
  </conditionalFormatting>
  <conditionalFormatting sqref="O190:AB190 K190:M190">
    <cfRule type="containsText" dxfId="3602" priority="3504" operator="containsText" text="nurse">
      <formula>NOT(ISERROR(SEARCH("nurse",K190)))</formula>
    </cfRule>
  </conditionalFormatting>
  <conditionalFormatting sqref="O190:AB190 K190:M190">
    <cfRule type="containsText" dxfId="3601" priority="3503" operator="containsText" text="NO PAY ">
      <formula>NOT(ISERROR(SEARCH("NO PAY ",K190)))</formula>
    </cfRule>
  </conditionalFormatting>
  <conditionalFormatting sqref="K190:M190">
    <cfRule type="containsText" dxfId="3600" priority="3501" operator="containsText" text="Hold">
      <formula>NOT(ISERROR(SEARCH("Hold",K190)))</formula>
    </cfRule>
  </conditionalFormatting>
  <conditionalFormatting sqref="K190:M190">
    <cfRule type="containsText" dxfId="3599" priority="3500" operator="containsText" text="min">
      <formula>NOT(ISERROR(SEARCH("min",K190)))</formula>
    </cfRule>
  </conditionalFormatting>
  <conditionalFormatting sqref="K190:M190">
    <cfRule type="containsText" dxfId="3598" priority="3499" operator="containsText" text="paychex">
      <formula>NOT(ISERROR(SEARCH("paychex",K190)))</formula>
    </cfRule>
  </conditionalFormatting>
  <conditionalFormatting sqref="D190">
    <cfRule type="expression" dxfId="3597" priority="3498">
      <formula>"if(C:C==D:D)"</formula>
    </cfRule>
  </conditionalFormatting>
  <conditionalFormatting sqref="K190">
    <cfRule type="containsText" dxfId="3596" priority="3497" operator="containsText" text="adv">
      <formula>NOT(ISERROR(SEARCH("adv",K190)))</formula>
    </cfRule>
  </conditionalFormatting>
  <conditionalFormatting sqref="L190:M190">
    <cfRule type="containsText" dxfId="3595" priority="3496" operator="containsText" text="office">
      <formula>NOT(ISERROR(SEARCH("office",L190)))</formula>
    </cfRule>
  </conditionalFormatting>
  <conditionalFormatting sqref="K190:M190">
    <cfRule type="containsText" dxfId="3594" priority="3495" operator="containsText" text="task">
      <formula>NOT(ISERROR(SEARCH("task",K190)))</formula>
    </cfRule>
  </conditionalFormatting>
  <conditionalFormatting sqref="O140:AB140 K140:M140">
    <cfRule type="containsText" dxfId="3593" priority="3491" operator="containsText" text="REG">
      <formula>NOT(ISERROR(SEARCH("REG",K140)))</formula>
    </cfRule>
    <cfRule type="containsText" dxfId="3592" priority="3492" operator="containsText" text="SUP">
      <formula>NOT(ISERROR(SEARCH("SUP",K140)))</formula>
    </cfRule>
    <cfRule type="containsText" dxfId="3591" priority="3493" operator="containsText" text="SDP">
      <formula>NOT(ISERROR(SEARCH("SDP",K140)))</formula>
    </cfRule>
    <cfRule type="containsText" dxfId="3590" priority="3494" operator="containsText" text="REMOVE">
      <formula>NOT(ISERROR(SEARCH("REMOVE",K140)))</formula>
    </cfRule>
  </conditionalFormatting>
  <conditionalFormatting sqref="O140:AB140 K140:M140">
    <cfRule type="containsText" dxfId="3589" priority="3489" operator="containsText" text="Timesheet">
      <formula>NOT(ISERROR(SEARCH("Timesheet",K140)))</formula>
    </cfRule>
    <cfRule type="containsText" dxfId="3588" priority="3490" operator="containsText" text="BP">
      <formula>NOT(ISERROR(SEARCH("BP",K140)))</formula>
    </cfRule>
  </conditionalFormatting>
  <conditionalFormatting sqref="O140:AB140 K140:M140">
    <cfRule type="containsText" dxfId="3587" priority="3487" operator="containsText" text="Pay on 1st">
      <formula>NOT(ISERROR(SEARCH("Pay on 1st",K140)))</formula>
    </cfRule>
    <cfRule type="containsText" dxfId="3586" priority="3488" operator="containsText" text="BB">
      <formula>NOT(ISERROR(SEARCH("BB",K140)))</formula>
    </cfRule>
  </conditionalFormatting>
  <conditionalFormatting sqref="O140:AB140 K140:M140">
    <cfRule type="containsText" dxfId="3585" priority="3486" operator="containsText" text="Cash app">
      <formula>NOT(ISERROR(SEARCH("Cash app",K140)))</formula>
    </cfRule>
  </conditionalFormatting>
  <conditionalFormatting sqref="O140:AB140 K140:M140">
    <cfRule type="containsText" dxfId="3584" priority="3485" operator="containsText" text="Gas">
      <formula>NOT(ISERROR(SEARCH("Gas",K140)))</formula>
    </cfRule>
  </conditionalFormatting>
  <conditionalFormatting sqref="O140:AB140 K140:M140">
    <cfRule type="containsText" dxfId="3583" priority="3484" operator="containsText" text="nurse">
      <formula>NOT(ISERROR(SEARCH("nurse",K140)))</formula>
    </cfRule>
  </conditionalFormatting>
  <conditionalFormatting sqref="O140:AB140 K140:M140">
    <cfRule type="containsText" dxfId="3582" priority="3483" operator="containsText" text="NO PAY ">
      <formula>NOT(ISERROR(SEARCH("NO PAY ",K140)))</formula>
    </cfRule>
  </conditionalFormatting>
  <conditionalFormatting sqref="K140:M140">
    <cfRule type="containsText" dxfId="3581" priority="3481" operator="containsText" text="Hold">
      <formula>NOT(ISERROR(SEARCH("Hold",K140)))</formula>
    </cfRule>
  </conditionalFormatting>
  <conditionalFormatting sqref="K140:M140">
    <cfRule type="containsText" dxfId="3580" priority="3480" operator="containsText" text="min">
      <formula>NOT(ISERROR(SEARCH("min",K140)))</formula>
    </cfRule>
  </conditionalFormatting>
  <conditionalFormatting sqref="K140:M140">
    <cfRule type="containsText" dxfId="3579" priority="3479" operator="containsText" text="paychex">
      <formula>NOT(ISERROR(SEARCH("paychex",K140)))</formula>
    </cfRule>
  </conditionalFormatting>
  <conditionalFormatting sqref="D140">
    <cfRule type="expression" dxfId="3578" priority="3478">
      <formula>"if(C:C==D:D)"</formula>
    </cfRule>
  </conditionalFormatting>
  <conditionalFormatting sqref="K140">
    <cfRule type="containsText" dxfId="3577" priority="3477" operator="containsText" text="adv">
      <formula>NOT(ISERROR(SEARCH("adv",K140)))</formula>
    </cfRule>
  </conditionalFormatting>
  <conditionalFormatting sqref="L140:M140">
    <cfRule type="containsText" dxfId="3576" priority="3476" operator="containsText" text="office">
      <formula>NOT(ISERROR(SEARCH("office",L140)))</formula>
    </cfRule>
  </conditionalFormatting>
  <conditionalFormatting sqref="K140:M140">
    <cfRule type="containsText" dxfId="3575" priority="3475" operator="containsText" text="task">
      <formula>NOT(ISERROR(SEARCH("task",K140)))</formula>
    </cfRule>
  </conditionalFormatting>
  <conditionalFormatting sqref="O186:AB186 K186:M186">
    <cfRule type="containsText" dxfId="3574" priority="3471" operator="containsText" text="REG">
      <formula>NOT(ISERROR(SEARCH("REG",K186)))</formula>
    </cfRule>
    <cfRule type="containsText" dxfId="3573" priority="3472" operator="containsText" text="SUP">
      <formula>NOT(ISERROR(SEARCH("SUP",K186)))</formula>
    </cfRule>
    <cfRule type="containsText" dxfId="3572" priority="3473" operator="containsText" text="SDP">
      <formula>NOT(ISERROR(SEARCH("SDP",K186)))</formula>
    </cfRule>
    <cfRule type="containsText" dxfId="3571" priority="3474" operator="containsText" text="REMOVE">
      <formula>NOT(ISERROR(SEARCH("REMOVE",K186)))</formula>
    </cfRule>
  </conditionalFormatting>
  <conditionalFormatting sqref="O186:AB186 K186:M186">
    <cfRule type="containsText" dxfId="3570" priority="3469" operator="containsText" text="Timesheet">
      <formula>NOT(ISERROR(SEARCH("Timesheet",K186)))</formula>
    </cfRule>
    <cfRule type="containsText" dxfId="3569" priority="3470" operator="containsText" text="BP">
      <formula>NOT(ISERROR(SEARCH("BP",K186)))</formula>
    </cfRule>
  </conditionalFormatting>
  <conditionalFormatting sqref="O186:AB186 K186:M186">
    <cfRule type="containsText" dxfId="3568" priority="3467" operator="containsText" text="Pay on 1st">
      <formula>NOT(ISERROR(SEARCH("Pay on 1st",K186)))</formula>
    </cfRule>
    <cfRule type="containsText" dxfId="3567" priority="3468" operator="containsText" text="BB">
      <formula>NOT(ISERROR(SEARCH("BB",K186)))</formula>
    </cfRule>
  </conditionalFormatting>
  <conditionalFormatting sqref="O186:AB186 K186:M186">
    <cfRule type="containsText" dxfId="3566" priority="3466" operator="containsText" text="Cash app">
      <formula>NOT(ISERROR(SEARCH("Cash app",K186)))</formula>
    </cfRule>
  </conditionalFormatting>
  <conditionalFormatting sqref="O186:AB186 K186:M186">
    <cfRule type="containsText" dxfId="3565" priority="3465" operator="containsText" text="Gas">
      <formula>NOT(ISERROR(SEARCH("Gas",K186)))</formula>
    </cfRule>
  </conditionalFormatting>
  <conditionalFormatting sqref="O186:AB186 K186:M186">
    <cfRule type="containsText" dxfId="3564" priority="3464" operator="containsText" text="nurse">
      <formula>NOT(ISERROR(SEARCH("nurse",K186)))</formula>
    </cfRule>
  </conditionalFormatting>
  <conditionalFormatting sqref="O186:AB186 K186:M186">
    <cfRule type="containsText" dxfId="3563" priority="3463" operator="containsText" text="NO PAY ">
      <formula>NOT(ISERROR(SEARCH("NO PAY ",K186)))</formula>
    </cfRule>
  </conditionalFormatting>
  <conditionalFormatting sqref="K186:M186">
    <cfRule type="containsText" dxfId="3562" priority="3461" operator="containsText" text="Hold">
      <formula>NOT(ISERROR(SEARCH("Hold",K186)))</formula>
    </cfRule>
  </conditionalFormatting>
  <conditionalFormatting sqref="K186:M186">
    <cfRule type="containsText" dxfId="3561" priority="3460" operator="containsText" text="min">
      <formula>NOT(ISERROR(SEARCH("min",K186)))</formula>
    </cfRule>
  </conditionalFormatting>
  <conditionalFormatting sqref="K186:M186">
    <cfRule type="containsText" dxfId="3560" priority="3459" operator="containsText" text="paychex">
      <formula>NOT(ISERROR(SEARCH("paychex",K186)))</formula>
    </cfRule>
  </conditionalFormatting>
  <conditionalFormatting sqref="D186">
    <cfRule type="expression" dxfId="3559" priority="3458">
      <formula>"if(C:C==D:D)"</formula>
    </cfRule>
  </conditionalFormatting>
  <conditionalFormatting sqref="K186">
    <cfRule type="containsText" dxfId="3558" priority="3457" operator="containsText" text="adv">
      <formula>NOT(ISERROR(SEARCH("adv",K186)))</formula>
    </cfRule>
  </conditionalFormatting>
  <conditionalFormatting sqref="L186:M186">
    <cfRule type="containsText" dxfId="3557" priority="3456" operator="containsText" text="office">
      <formula>NOT(ISERROR(SEARCH("office",L186)))</formula>
    </cfRule>
  </conditionalFormatting>
  <conditionalFormatting sqref="K186:M186">
    <cfRule type="containsText" dxfId="3556" priority="3455" operator="containsText" text="task">
      <formula>NOT(ISERROR(SEARCH("task",K186)))</formula>
    </cfRule>
  </conditionalFormatting>
  <conditionalFormatting sqref="K177:M177">
    <cfRule type="containsText" dxfId="3555" priority="3435" operator="containsText" text="task">
      <formula>NOT(ISERROR(SEARCH("task",K177)))</formula>
    </cfRule>
  </conditionalFormatting>
  <conditionalFormatting sqref="O177:AB177 K177:M177">
    <cfRule type="containsText" dxfId="3554" priority="3451" operator="containsText" text="REG">
      <formula>NOT(ISERROR(SEARCH("REG",K177)))</formula>
    </cfRule>
    <cfRule type="containsText" dxfId="3553" priority="3452" operator="containsText" text="SUP">
      <formula>NOT(ISERROR(SEARCH("SUP",K177)))</formula>
    </cfRule>
    <cfRule type="containsText" dxfId="3552" priority="3453" operator="containsText" text="SDP">
      <formula>NOT(ISERROR(SEARCH("SDP",K177)))</formula>
    </cfRule>
    <cfRule type="containsText" dxfId="3551" priority="3454" operator="containsText" text="REMOVE">
      <formula>NOT(ISERROR(SEARCH("REMOVE",K177)))</formula>
    </cfRule>
  </conditionalFormatting>
  <conditionalFormatting sqref="O177:AB177 K177:M177">
    <cfRule type="containsText" dxfId="3550" priority="3449" operator="containsText" text="Timesheet">
      <formula>NOT(ISERROR(SEARCH("Timesheet",K177)))</formula>
    </cfRule>
    <cfRule type="containsText" dxfId="3549" priority="3450" operator="containsText" text="BP">
      <formula>NOT(ISERROR(SEARCH("BP",K177)))</formula>
    </cfRule>
  </conditionalFormatting>
  <conditionalFormatting sqref="O177:AB177 K177:M177">
    <cfRule type="containsText" dxfId="3548" priority="3447" operator="containsText" text="Pay on 1st">
      <formula>NOT(ISERROR(SEARCH("Pay on 1st",K177)))</formula>
    </cfRule>
    <cfRule type="containsText" dxfId="3547" priority="3448" operator="containsText" text="BB">
      <formula>NOT(ISERROR(SEARCH("BB",K177)))</formula>
    </cfRule>
  </conditionalFormatting>
  <conditionalFormatting sqref="O177:AB177 K177:M177">
    <cfRule type="containsText" dxfId="3546" priority="3446" operator="containsText" text="Cash app">
      <formula>NOT(ISERROR(SEARCH("Cash app",K177)))</formula>
    </cfRule>
  </conditionalFormatting>
  <conditionalFormatting sqref="O177:AB177 K177:M177">
    <cfRule type="containsText" dxfId="3545" priority="3445" operator="containsText" text="Gas">
      <formula>NOT(ISERROR(SEARCH("Gas",K177)))</formula>
    </cfRule>
  </conditionalFormatting>
  <conditionalFormatting sqref="O177:AB177 K177:M177">
    <cfRule type="containsText" dxfId="3544" priority="3444" operator="containsText" text="nurse">
      <formula>NOT(ISERROR(SEARCH("nurse",K177)))</formula>
    </cfRule>
  </conditionalFormatting>
  <conditionalFormatting sqref="O177:AB177 K177:M177">
    <cfRule type="containsText" dxfId="3543" priority="3443" operator="containsText" text="NO PAY ">
      <formula>NOT(ISERROR(SEARCH("NO PAY ",K177)))</formula>
    </cfRule>
  </conditionalFormatting>
  <conditionalFormatting sqref="K177:M177">
    <cfRule type="containsText" dxfId="3542" priority="3441" operator="containsText" text="Hold">
      <formula>NOT(ISERROR(SEARCH("Hold",K177)))</formula>
    </cfRule>
  </conditionalFormatting>
  <conditionalFormatting sqref="K177:M177">
    <cfRule type="containsText" dxfId="3541" priority="3440" operator="containsText" text="min">
      <formula>NOT(ISERROR(SEARCH("min",K177)))</formula>
    </cfRule>
  </conditionalFormatting>
  <conditionalFormatting sqref="K177:M177">
    <cfRule type="containsText" dxfId="3540" priority="3439" operator="containsText" text="paychex">
      <formula>NOT(ISERROR(SEARCH("paychex",K177)))</formula>
    </cfRule>
  </conditionalFormatting>
  <conditionalFormatting sqref="D177">
    <cfRule type="expression" dxfId="3539" priority="3438">
      <formula>"if(C:C==D:D)"</formula>
    </cfRule>
  </conditionalFormatting>
  <conditionalFormatting sqref="K177">
    <cfRule type="containsText" dxfId="3538" priority="3437" operator="containsText" text="adv">
      <formula>NOT(ISERROR(SEARCH("adv",K177)))</formula>
    </cfRule>
  </conditionalFormatting>
  <conditionalFormatting sqref="L177:M177">
    <cfRule type="containsText" dxfId="3537" priority="3436" operator="containsText" text="office">
      <formula>NOT(ISERROR(SEARCH("office",L177)))</formula>
    </cfRule>
  </conditionalFormatting>
  <conditionalFormatting sqref="K179:M179">
    <cfRule type="containsText" dxfId="3536" priority="3415" operator="containsText" text="task">
      <formula>NOT(ISERROR(SEARCH("task",K179)))</formula>
    </cfRule>
  </conditionalFormatting>
  <conditionalFormatting sqref="O179:AB179 K179:M179">
    <cfRule type="containsText" dxfId="3535" priority="3431" operator="containsText" text="REG">
      <formula>NOT(ISERROR(SEARCH("REG",K179)))</formula>
    </cfRule>
    <cfRule type="containsText" dxfId="3534" priority="3432" operator="containsText" text="SUP">
      <formula>NOT(ISERROR(SEARCH("SUP",K179)))</formula>
    </cfRule>
    <cfRule type="containsText" dxfId="3533" priority="3433" operator="containsText" text="SDP">
      <formula>NOT(ISERROR(SEARCH("SDP",K179)))</formula>
    </cfRule>
    <cfRule type="containsText" dxfId="3532" priority="3434" operator="containsText" text="REMOVE">
      <formula>NOT(ISERROR(SEARCH("REMOVE",K179)))</formula>
    </cfRule>
  </conditionalFormatting>
  <conditionalFormatting sqref="O179:AB179 K179:M179">
    <cfRule type="containsText" dxfId="3531" priority="3429" operator="containsText" text="Timesheet">
      <formula>NOT(ISERROR(SEARCH("Timesheet",K179)))</formula>
    </cfRule>
    <cfRule type="containsText" dxfId="3530" priority="3430" operator="containsText" text="BP">
      <formula>NOT(ISERROR(SEARCH("BP",K179)))</formula>
    </cfRule>
  </conditionalFormatting>
  <conditionalFormatting sqref="O179:AB179 K179:M179">
    <cfRule type="containsText" dxfId="3529" priority="3427" operator="containsText" text="Pay on 1st">
      <formula>NOT(ISERROR(SEARCH("Pay on 1st",K179)))</formula>
    </cfRule>
    <cfRule type="containsText" dxfId="3528" priority="3428" operator="containsText" text="BB">
      <formula>NOT(ISERROR(SEARCH("BB",K179)))</formula>
    </cfRule>
  </conditionalFormatting>
  <conditionalFormatting sqref="O179:AB179 K179:M179">
    <cfRule type="containsText" dxfId="3527" priority="3426" operator="containsText" text="Cash app">
      <formula>NOT(ISERROR(SEARCH("Cash app",K179)))</formula>
    </cfRule>
  </conditionalFormatting>
  <conditionalFormatting sqref="O179:AB179 K179:M179">
    <cfRule type="containsText" dxfId="3526" priority="3425" operator="containsText" text="Gas">
      <formula>NOT(ISERROR(SEARCH("Gas",K179)))</formula>
    </cfRule>
  </conditionalFormatting>
  <conditionalFormatting sqref="O179:AB179 K179:M179">
    <cfRule type="containsText" dxfId="3525" priority="3424" operator="containsText" text="nurse">
      <formula>NOT(ISERROR(SEARCH("nurse",K179)))</formula>
    </cfRule>
  </conditionalFormatting>
  <conditionalFormatting sqref="O179:AB179 K179:M179">
    <cfRule type="containsText" dxfId="3524" priority="3423" operator="containsText" text="NO PAY ">
      <formula>NOT(ISERROR(SEARCH("NO PAY ",K179)))</formula>
    </cfRule>
  </conditionalFormatting>
  <conditionalFormatting sqref="K179:M179">
    <cfRule type="containsText" dxfId="3523" priority="3421" operator="containsText" text="Hold">
      <formula>NOT(ISERROR(SEARCH("Hold",K179)))</formula>
    </cfRule>
  </conditionalFormatting>
  <conditionalFormatting sqref="K179:M179">
    <cfRule type="containsText" dxfId="3522" priority="3420" operator="containsText" text="min">
      <formula>NOT(ISERROR(SEARCH("min",K179)))</formula>
    </cfRule>
  </conditionalFormatting>
  <conditionalFormatting sqref="K179:M179">
    <cfRule type="containsText" dxfId="3521" priority="3419" operator="containsText" text="paychex">
      <formula>NOT(ISERROR(SEARCH("paychex",K179)))</formula>
    </cfRule>
  </conditionalFormatting>
  <conditionalFormatting sqref="D179">
    <cfRule type="expression" dxfId="3520" priority="3418">
      <formula>"if(C:C==D:D)"</formula>
    </cfRule>
  </conditionalFormatting>
  <conditionalFormatting sqref="K179">
    <cfRule type="containsText" dxfId="3519" priority="3417" operator="containsText" text="adv">
      <formula>NOT(ISERROR(SEARCH("adv",K179)))</formula>
    </cfRule>
  </conditionalFormatting>
  <conditionalFormatting sqref="L179:M179">
    <cfRule type="containsText" dxfId="3518" priority="3416" operator="containsText" text="office">
      <formula>NOT(ISERROR(SEARCH("office",L179)))</formula>
    </cfRule>
  </conditionalFormatting>
  <conditionalFormatting sqref="K291:M291">
    <cfRule type="containsText" dxfId="3517" priority="3395" operator="containsText" text="task">
      <formula>NOT(ISERROR(SEARCH("task",K291)))</formula>
    </cfRule>
  </conditionalFormatting>
  <conditionalFormatting sqref="O291:AB291 K291:M291">
    <cfRule type="containsText" dxfId="3516" priority="3411" operator="containsText" text="REG">
      <formula>NOT(ISERROR(SEARCH("REG",K291)))</formula>
    </cfRule>
    <cfRule type="containsText" dxfId="3515" priority="3412" operator="containsText" text="SUP">
      <formula>NOT(ISERROR(SEARCH("SUP",K291)))</formula>
    </cfRule>
    <cfRule type="containsText" dxfId="3514" priority="3413" operator="containsText" text="SDP">
      <formula>NOT(ISERROR(SEARCH("SDP",K291)))</formula>
    </cfRule>
    <cfRule type="containsText" dxfId="3513" priority="3414" operator="containsText" text="REMOVE">
      <formula>NOT(ISERROR(SEARCH("REMOVE",K291)))</formula>
    </cfRule>
  </conditionalFormatting>
  <conditionalFormatting sqref="O291:AB291 K291:M291">
    <cfRule type="containsText" dxfId="3512" priority="3409" operator="containsText" text="Timesheet">
      <formula>NOT(ISERROR(SEARCH("Timesheet",K291)))</formula>
    </cfRule>
    <cfRule type="containsText" dxfId="3511" priority="3410" operator="containsText" text="BP">
      <formula>NOT(ISERROR(SEARCH("BP",K291)))</formula>
    </cfRule>
  </conditionalFormatting>
  <conditionalFormatting sqref="O291:AB291 K291:M291">
    <cfRule type="containsText" dxfId="3510" priority="3407" operator="containsText" text="Pay on 1st">
      <formula>NOT(ISERROR(SEARCH("Pay on 1st",K291)))</formula>
    </cfRule>
    <cfRule type="containsText" dxfId="3509" priority="3408" operator="containsText" text="BB">
      <formula>NOT(ISERROR(SEARCH("BB",K291)))</formula>
    </cfRule>
  </conditionalFormatting>
  <conditionalFormatting sqref="O291:AB291 K291:M291">
    <cfRule type="containsText" dxfId="3508" priority="3406" operator="containsText" text="Cash app">
      <formula>NOT(ISERROR(SEARCH("Cash app",K291)))</formula>
    </cfRule>
  </conditionalFormatting>
  <conditionalFormatting sqref="O291:AB291 K291:M291">
    <cfRule type="containsText" dxfId="3507" priority="3405" operator="containsText" text="Gas">
      <formula>NOT(ISERROR(SEARCH("Gas",K291)))</formula>
    </cfRule>
  </conditionalFormatting>
  <conditionalFormatting sqref="O291:AB291 K291:M291">
    <cfRule type="containsText" dxfId="3506" priority="3404" operator="containsText" text="nurse">
      <formula>NOT(ISERROR(SEARCH("nurse",K291)))</formula>
    </cfRule>
  </conditionalFormatting>
  <conditionalFormatting sqref="O291:AB291 K291:M291">
    <cfRule type="containsText" dxfId="3505" priority="3403" operator="containsText" text="NO PAY ">
      <formula>NOT(ISERROR(SEARCH("NO PAY ",K291)))</formula>
    </cfRule>
  </conditionalFormatting>
  <conditionalFormatting sqref="K291:M291">
    <cfRule type="containsText" dxfId="3504" priority="3401" operator="containsText" text="Hold">
      <formula>NOT(ISERROR(SEARCH("Hold",K291)))</formula>
    </cfRule>
  </conditionalFormatting>
  <conditionalFormatting sqref="K291:M291">
    <cfRule type="containsText" dxfId="3503" priority="3400" operator="containsText" text="min">
      <formula>NOT(ISERROR(SEARCH("min",K291)))</formula>
    </cfRule>
  </conditionalFormatting>
  <conditionalFormatting sqref="K291:M291">
    <cfRule type="containsText" dxfId="3502" priority="3399" operator="containsText" text="paychex">
      <formula>NOT(ISERROR(SEARCH("paychex",K291)))</formula>
    </cfRule>
  </conditionalFormatting>
  <conditionalFormatting sqref="D291">
    <cfRule type="expression" dxfId="3501" priority="3398">
      <formula>"if(C:C==D:D)"</formula>
    </cfRule>
  </conditionalFormatting>
  <conditionalFormatting sqref="K291">
    <cfRule type="containsText" dxfId="3500" priority="3397" operator="containsText" text="adv">
      <formula>NOT(ISERROR(SEARCH("adv",K291)))</formula>
    </cfRule>
  </conditionalFormatting>
  <conditionalFormatting sqref="L291:M291">
    <cfRule type="containsText" dxfId="3499" priority="3396" operator="containsText" text="office">
      <formula>NOT(ISERROR(SEARCH("office",L291)))</formula>
    </cfRule>
  </conditionalFormatting>
  <conditionalFormatting sqref="M219 M231 M158 M297 M299 M208:M209 M252 M153:M156 M161 M238:M240 M256:M259 M276:M278 M281 M303 M200 M116 M131:M133 M168:M169 M261:M263 M284 M267:M271 M150:M151 M202 M205:M206 M227:M229 M118:M121 M163 M194 M215:M217 M254 M289 M125:M127 M175:M176 M192 M187:M189 M178 M3 M15:M17 M181:M182 M22:M26 M43:M44 M86 M292 M19:M20 M107:M108 M52:M53 M317:M324 M305:M308 M100:M102 M243:M250 M234:M236 M110 M58:M61 M1 M29 M88 M141:M145 M112:M114 M265 M136:M137 M310 M312:M314 M63:M65 M76:M77 M123 M147:M148 M165:M166 M171 M185">
    <cfRule type="containsText" dxfId="3498" priority="3391" operator="containsText" text="REG">
      <formula>NOT(ISERROR(SEARCH("REG",M1)))</formula>
    </cfRule>
    <cfRule type="containsText" dxfId="3497" priority="3392" operator="containsText" text="SUP">
      <formula>NOT(ISERROR(SEARCH("SUP",M1)))</formula>
    </cfRule>
    <cfRule type="containsText" dxfId="3496" priority="3393" operator="containsText" text="SDP">
      <formula>NOT(ISERROR(SEARCH("SDP",M1)))</formula>
    </cfRule>
    <cfRule type="containsText" dxfId="3495" priority="3394" operator="containsText" text="REMOVE">
      <formula>NOT(ISERROR(SEARCH("REMOVE",M1)))</formula>
    </cfRule>
  </conditionalFormatting>
  <conditionalFormatting sqref="M219 M29 M231 M158 M208:M209 M252 M153:M156 M161 M238:M240 M256:M259 M276:M278 M281 M200 M100:M102 M116 M52:M53 M131:M133 M168:M169 M261:M263 M292:M293 M284 M267:M271 M58:M61 M86 M150:M151 M202 M205:M206 M227:M229 M43:M44 M118:M121 M163 M194 M215:M217 M254 M289 M125:M127 M175:M176 M192 M187:M189 M178 M3 M19:M20 M15:M17 M181:M182 M22:M26 M317:M324 M243:M250 M234:M236 M107:M110 M1 M306:M308 M141:M143 M88 M112:M114 M265 M136:M137 M310 M312:M314 M63:M65 M76:M77 M123 M147:M148 M165:M166 M171 M185">
    <cfRule type="containsText" dxfId="3494" priority="3389" operator="containsText" text="Timesheet">
      <formula>NOT(ISERROR(SEARCH("Timesheet",M1)))</formula>
    </cfRule>
    <cfRule type="containsText" dxfId="3493" priority="3390" operator="containsText" text="BP">
      <formula>NOT(ISERROR(SEARCH("BP",M1)))</formula>
    </cfRule>
  </conditionalFormatting>
  <conditionalFormatting sqref="M219 M29 M231 M158 M208:M209 M252 M153:M156 M161 M238:M240 M256:M259 M276:M278 M281 M200 M100:M102 M116 M52:M53 M131:M133 M168:M169 M261:M263 M292:M293 M284 M267:M271 M58:M61 M86 M150:M151 M202 M205:M206 M227:M229 M43:M44 M118:M121 M163 M194 M215:M217 M254 M289 M125:M127 M175:M176 M192 M187:M189 M178 M19:M20 M3 M15:M17 M181:M182 M22:M26 M317:M324 M243:M250 M234:M236 M107:M110 M306:M308 M141:M143 M88 M112:M114 M265 M136:M137 M310 M312:M314 M63:M65 M76:M77 M123 M147:M148 M165:M166 M171 M185">
    <cfRule type="containsText" dxfId="3492" priority="3387" operator="containsText" text="Pay on 1st">
      <formula>NOT(ISERROR(SEARCH("Pay on 1st",M3)))</formula>
    </cfRule>
    <cfRule type="containsText" dxfId="3491" priority="3388" operator="containsText" text="BB">
      <formula>NOT(ISERROR(SEARCH("BB",M3)))</formula>
    </cfRule>
  </conditionalFormatting>
  <conditionalFormatting sqref="M219 M29 M231 M158 M208:M209 M252 M153:M156 M161 M238:M240 M256:M259 M276:M278 M281 M200 M100:M102 M116 M52:M53 M131:M133 M168:M169 M261:M263 M292:M293 M284 M267:M271 M58:M61 M86 M150:M151 M202 M205:M206 M227:M229 M43:M44 M118:M121 M163 M194 M215:M217 M254 M289 M125:M127 M175:M176 M192 M187:M189 M178 M3 M19:M20 M15:M17 M181:M182 M22:M26 M317:M324 M243:M250 M234:M236 M107:M110 M1 M306:M308 M141:M143 M88 M112:M114 M265 M136:M137 M310 M312:M314 M63:M65 M76:M77 M123 M147:M148 M165:M166 M171 M185">
    <cfRule type="containsText" dxfId="3490" priority="3386" operator="containsText" text="Cash app">
      <formula>NOT(ISERROR(SEARCH("Cash app",M1)))</formula>
    </cfRule>
  </conditionalFormatting>
  <conditionalFormatting sqref="M219 M29 M231 M158 M297 M299 M208:M209 M252 M153:M156 M161 M238:M240 M256:M259 M276:M278 M281 M303 M200 M100:M102 M116 M52:M53 M131:M133 M168:M169 M261:M263 M292:M293 M284 M267:M271 M58:M61 M86 M150:M151 M202 M205:M206 M227:M229 M43:M44 M118:M121 M163 M194 M215:M217 M254 M289 M125:M127 M175:M176 M192 M187:M189 M178 M3 M19:M20 M15:M17 M181:M182 M22:M26 M317:M324 M305:M308 M243:M250 M234:M236 M107:M110 M1 M141:M143 M88 M112:M114 M265 M136:M137 M310 M312:M314 M63:M65 M76:M77 M123 M147:M148 M165:M166 M171 M185">
    <cfRule type="containsText" dxfId="3489" priority="3385" operator="containsText" text="Gas">
      <formula>NOT(ISERROR(SEARCH("Gas",M1)))</formula>
    </cfRule>
  </conditionalFormatting>
  <conditionalFormatting sqref="M219 M29 M231 M158 M208:M209 M252 M153:M156 M161 M238:M240 M256:M259 M276:M278 M281 M200 M100:M102 M116 M52:M53 M131:M133 M168:M169 M261:M263 M292:M293 M284 M267:M271 M58:M61 M86 M150:M151 M202 M205:M206 M227:M229 M43:M44 M118:M121 M163 M194 M215:M217 M254 M289 M125:M127 M175:M176 M192 M187:M189 M178 M3 M19:M20 M15:M17 M181:M182 M22:M26 M317:M324 M243:M250 M234:M236 M107:M110 M1 M306:M308 M141:M143 M88 M112:M114 M265 M136:M137 M310 M312:M314 M63:M65 M76:M77 M123 M147:M148 M165:M166 M171 M185">
    <cfRule type="containsText" dxfId="3488" priority="3384" operator="containsText" text="nurse">
      <formula>NOT(ISERROR(SEARCH("nurse",M1)))</formula>
    </cfRule>
  </conditionalFormatting>
  <conditionalFormatting sqref="M219 M29 M231 M158 M208:M209 M238:M240 M153:M156 M161 M256:M259 M276:M278 M281 M252 M200 M100:M102 M116 M52:M53 M131:M133 M168:M169 M261:M263 M292:M293 M284 M267:M271 M58:M61 M86 M150:M151 M202 M205:M206 M243:M250 M227:M229 M43:M44 M118:M121 M163 M194 M215:M217 M254 M289 M125:M127 M175:M176 M192 M187:M189 M178 M3 M19:M20 M15:M17 M181:M182 M22:M26 M317:M324 M234:M236 M107:M110 M1 M306:M308 M141:M143 M88 M112:M114 M265 M136:M137 M310 M312:M314 M63:M65 M76:M77 M123 M147:M148 M165:M166 M171 M185">
    <cfRule type="containsText" dxfId="3487" priority="3383" operator="containsText" text="NO PAY ">
      <formula>NOT(ISERROR(SEARCH("NO PAY ",M1)))</formula>
    </cfRule>
  </conditionalFormatting>
  <conditionalFormatting sqref="M109 M188 M293">
    <cfRule type="containsText" dxfId="3486" priority="3379" operator="containsText" text="REG">
      <formula>NOT(ISERROR(SEARCH("REG",M109)))</formula>
    </cfRule>
    <cfRule type="containsText" dxfId="3485" priority="3380" operator="containsText" text="SUP">
      <formula>NOT(ISERROR(SEARCH("SUP",M109)))</formula>
    </cfRule>
    <cfRule type="containsText" dxfId="3484" priority="3381" operator="containsText" text="SDP">
      <formula>NOT(ISERROR(SEARCH("SDP",M109)))</formula>
    </cfRule>
    <cfRule type="containsText" dxfId="3483" priority="3382" operator="containsText" text="REMOVE">
      <formula>NOT(ISERROR(SEARCH("REMOVE",M109)))</formula>
    </cfRule>
  </conditionalFormatting>
  <conditionalFormatting sqref="M104">
    <cfRule type="containsText" dxfId="3482" priority="3374" operator="containsText" text="REG">
      <formula>NOT(ISERROR(SEARCH("REG",M104)))</formula>
    </cfRule>
    <cfRule type="containsText" dxfId="3481" priority="3375" operator="containsText" text="SUP">
      <formula>NOT(ISERROR(SEARCH("SUP",M104)))</formula>
    </cfRule>
    <cfRule type="containsText" dxfId="3480" priority="3376" operator="containsText" text="SDP">
      <formula>NOT(ISERROR(SEARCH("SDP",M104)))</formula>
    </cfRule>
    <cfRule type="containsText" dxfId="3479" priority="3377" operator="containsText" text="REMOVE">
      <formula>NOT(ISERROR(SEARCH("REMOVE",M104)))</formula>
    </cfRule>
  </conditionalFormatting>
  <conditionalFormatting sqref="M104">
    <cfRule type="containsText" dxfId="3478" priority="3372" operator="containsText" text="Timesheet">
      <formula>NOT(ISERROR(SEARCH("Timesheet",M104)))</formula>
    </cfRule>
    <cfRule type="containsText" dxfId="3477" priority="3373" operator="containsText" text="BP">
      <formula>NOT(ISERROR(SEARCH("BP",M104)))</formula>
    </cfRule>
  </conditionalFormatting>
  <conditionalFormatting sqref="M104">
    <cfRule type="containsText" dxfId="3476" priority="3370" operator="containsText" text="Pay on 1st">
      <formula>NOT(ISERROR(SEARCH("Pay on 1st",M104)))</formula>
    </cfRule>
    <cfRule type="containsText" dxfId="3475" priority="3371" operator="containsText" text="BB">
      <formula>NOT(ISERROR(SEARCH("BB",M104)))</formula>
    </cfRule>
  </conditionalFormatting>
  <conditionalFormatting sqref="M104">
    <cfRule type="containsText" dxfId="3474" priority="3369" operator="containsText" text="Cash app">
      <formula>NOT(ISERROR(SEARCH("Cash app",M104)))</formula>
    </cfRule>
  </conditionalFormatting>
  <conditionalFormatting sqref="M104">
    <cfRule type="containsText" dxfId="3473" priority="3368" operator="containsText" text="Gas">
      <formula>NOT(ISERROR(SEARCH("Gas",M104)))</formula>
    </cfRule>
  </conditionalFormatting>
  <conditionalFormatting sqref="M104">
    <cfRule type="containsText" dxfId="3472" priority="3367" operator="containsText" text="nurse">
      <formula>NOT(ISERROR(SEARCH("nurse",M104)))</formula>
    </cfRule>
  </conditionalFormatting>
  <conditionalFormatting sqref="M104">
    <cfRule type="containsText" dxfId="3471" priority="3366" operator="containsText" text="NO PAY ">
      <formula>NOT(ISERROR(SEARCH("NO PAY ",M104)))</formula>
    </cfRule>
  </conditionalFormatting>
  <conditionalFormatting sqref="M142">
    <cfRule type="containsText" dxfId="3470" priority="3362" operator="containsText" text="REG">
      <formula>NOT(ISERROR(SEARCH("REG",M142)))</formula>
    </cfRule>
    <cfRule type="containsText" dxfId="3469" priority="3363" operator="containsText" text="SUP">
      <formula>NOT(ISERROR(SEARCH("SUP",M142)))</formula>
    </cfRule>
    <cfRule type="containsText" dxfId="3468" priority="3364" operator="containsText" text="SDP">
      <formula>NOT(ISERROR(SEARCH("SDP",M142)))</formula>
    </cfRule>
    <cfRule type="containsText" dxfId="3467" priority="3365" operator="containsText" text="REMOVE">
      <formula>NOT(ISERROR(SEARCH("REMOVE",M142)))</formula>
    </cfRule>
  </conditionalFormatting>
  <conditionalFormatting sqref="M142">
    <cfRule type="containsText" dxfId="3466" priority="3360" operator="containsText" text="Timesheet">
      <formula>NOT(ISERROR(SEARCH("Timesheet",M142)))</formula>
    </cfRule>
    <cfRule type="containsText" dxfId="3465" priority="3361" operator="containsText" text="BP">
      <formula>NOT(ISERROR(SEARCH("BP",M142)))</formula>
    </cfRule>
  </conditionalFormatting>
  <conditionalFormatting sqref="M142">
    <cfRule type="containsText" dxfId="3464" priority="3358" operator="containsText" text="Pay on 1st">
      <formula>NOT(ISERROR(SEARCH("Pay on 1st",M142)))</formula>
    </cfRule>
    <cfRule type="containsText" dxfId="3463" priority="3359" operator="containsText" text="BB">
      <formula>NOT(ISERROR(SEARCH("BB",M142)))</formula>
    </cfRule>
  </conditionalFormatting>
  <conditionalFormatting sqref="M142">
    <cfRule type="containsText" dxfId="3462" priority="3357" operator="containsText" text="Cash app">
      <formula>NOT(ISERROR(SEARCH("Cash app",M142)))</formula>
    </cfRule>
  </conditionalFormatting>
  <conditionalFormatting sqref="M142">
    <cfRule type="containsText" dxfId="3461" priority="3356" operator="containsText" text="Gas">
      <formula>NOT(ISERROR(SEARCH("Gas",M142)))</formula>
    </cfRule>
  </conditionalFormatting>
  <conditionalFormatting sqref="M142">
    <cfRule type="containsText" dxfId="3460" priority="3355" operator="containsText" text="nurse">
      <formula>NOT(ISERROR(SEARCH("nurse",M142)))</formula>
    </cfRule>
  </conditionalFormatting>
  <conditionalFormatting sqref="M142">
    <cfRule type="containsText" dxfId="3459" priority="3354" operator="containsText" text="NO PAY ">
      <formula>NOT(ISERROR(SEARCH("NO PAY ",M142)))</formula>
    </cfRule>
  </conditionalFormatting>
  <conditionalFormatting sqref="M181">
    <cfRule type="containsText" dxfId="3458" priority="3350" operator="containsText" text="REG">
      <formula>NOT(ISERROR(SEARCH("REG",M181)))</formula>
    </cfRule>
    <cfRule type="containsText" dxfId="3457" priority="3351" operator="containsText" text="SUP">
      <formula>NOT(ISERROR(SEARCH("SUP",M181)))</formula>
    </cfRule>
    <cfRule type="containsText" dxfId="3456" priority="3352" operator="containsText" text="SDP">
      <formula>NOT(ISERROR(SEARCH("SDP",M181)))</formula>
    </cfRule>
    <cfRule type="containsText" dxfId="3455" priority="3353" operator="containsText" text="REMOVE">
      <formula>NOT(ISERROR(SEARCH("REMOVE",M181)))</formula>
    </cfRule>
  </conditionalFormatting>
  <conditionalFormatting sqref="M181">
    <cfRule type="containsText" dxfId="3454" priority="3348" operator="containsText" text="Timesheet">
      <formula>NOT(ISERROR(SEARCH("Timesheet",M181)))</formula>
    </cfRule>
    <cfRule type="containsText" dxfId="3453" priority="3349" operator="containsText" text="BP">
      <formula>NOT(ISERROR(SEARCH("BP",M181)))</formula>
    </cfRule>
  </conditionalFormatting>
  <conditionalFormatting sqref="M181">
    <cfRule type="containsText" dxfId="3452" priority="3346" operator="containsText" text="Pay on 1st">
      <formula>NOT(ISERROR(SEARCH("Pay on 1st",M181)))</formula>
    </cfRule>
    <cfRule type="containsText" dxfId="3451" priority="3347" operator="containsText" text="BB">
      <formula>NOT(ISERROR(SEARCH("BB",M181)))</formula>
    </cfRule>
  </conditionalFormatting>
  <conditionalFormatting sqref="M181">
    <cfRule type="containsText" dxfId="3450" priority="3345" operator="containsText" text="Cash app">
      <formula>NOT(ISERROR(SEARCH("Cash app",M181)))</formula>
    </cfRule>
  </conditionalFormatting>
  <conditionalFormatting sqref="M181">
    <cfRule type="containsText" dxfId="3449" priority="3344" operator="containsText" text="Gas">
      <formula>NOT(ISERROR(SEARCH("Gas",M181)))</formula>
    </cfRule>
  </conditionalFormatting>
  <conditionalFormatting sqref="M181">
    <cfRule type="containsText" dxfId="3448" priority="3343" operator="containsText" text="nurse">
      <formula>NOT(ISERROR(SEARCH("nurse",M181)))</formula>
    </cfRule>
  </conditionalFormatting>
  <conditionalFormatting sqref="M181">
    <cfRule type="containsText" dxfId="3447" priority="3342" operator="containsText" text="NO PAY ">
      <formula>NOT(ISERROR(SEARCH("NO PAY ",M181)))</formula>
    </cfRule>
  </conditionalFormatting>
  <conditionalFormatting sqref="M211">
    <cfRule type="containsText" dxfId="3446" priority="3338" operator="containsText" text="REG">
      <formula>NOT(ISERROR(SEARCH("REG",M211)))</formula>
    </cfRule>
    <cfRule type="containsText" dxfId="3445" priority="3339" operator="containsText" text="SUP">
      <formula>NOT(ISERROR(SEARCH("SUP",M211)))</formula>
    </cfRule>
    <cfRule type="containsText" dxfId="3444" priority="3340" operator="containsText" text="SDP">
      <formula>NOT(ISERROR(SEARCH("SDP",M211)))</formula>
    </cfRule>
    <cfRule type="containsText" dxfId="3443" priority="3341" operator="containsText" text="REMOVE">
      <formula>NOT(ISERROR(SEARCH("REMOVE",M211)))</formula>
    </cfRule>
  </conditionalFormatting>
  <conditionalFormatting sqref="M211">
    <cfRule type="containsText" dxfId="3442" priority="3336" operator="containsText" text="Timesheet">
      <formula>NOT(ISERROR(SEARCH("Timesheet",M211)))</formula>
    </cfRule>
    <cfRule type="containsText" dxfId="3441" priority="3337" operator="containsText" text="BP">
      <formula>NOT(ISERROR(SEARCH("BP",M211)))</formula>
    </cfRule>
  </conditionalFormatting>
  <conditionalFormatting sqref="M211">
    <cfRule type="containsText" dxfId="3440" priority="3334" operator="containsText" text="Pay on 1st">
      <formula>NOT(ISERROR(SEARCH("Pay on 1st",M211)))</formula>
    </cfRule>
    <cfRule type="containsText" dxfId="3439" priority="3335" operator="containsText" text="BB">
      <formula>NOT(ISERROR(SEARCH("BB",M211)))</formula>
    </cfRule>
  </conditionalFormatting>
  <conditionalFormatting sqref="M211">
    <cfRule type="containsText" dxfId="3438" priority="3333" operator="containsText" text="Cash app">
      <formula>NOT(ISERROR(SEARCH("Cash app",M211)))</formula>
    </cfRule>
  </conditionalFormatting>
  <conditionalFormatting sqref="M211">
    <cfRule type="containsText" dxfId="3437" priority="3332" operator="containsText" text="Gas">
      <formula>NOT(ISERROR(SEARCH("Gas",M211)))</formula>
    </cfRule>
  </conditionalFormatting>
  <conditionalFormatting sqref="M211">
    <cfRule type="containsText" dxfId="3436" priority="3331" operator="containsText" text="nurse">
      <formula>NOT(ISERROR(SEARCH("nurse",M211)))</formula>
    </cfRule>
  </conditionalFormatting>
  <conditionalFormatting sqref="M211">
    <cfRule type="containsText" dxfId="3435" priority="3330" operator="containsText" text="NO PAY ">
      <formula>NOT(ISERROR(SEARCH("NO PAY ",M211)))</formula>
    </cfRule>
  </conditionalFormatting>
  <conditionalFormatting sqref="M219">
    <cfRule type="containsText" dxfId="3434" priority="3326" operator="containsText" text="REG">
      <formula>NOT(ISERROR(SEARCH("REG",M219)))</formula>
    </cfRule>
    <cfRule type="containsText" dxfId="3433" priority="3327" operator="containsText" text="SUP">
      <formula>NOT(ISERROR(SEARCH("SUP",M219)))</formula>
    </cfRule>
    <cfRule type="containsText" dxfId="3432" priority="3328" operator="containsText" text="SDP">
      <formula>NOT(ISERROR(SEARCH("SDP",M219)))</formula>
    </cfRule>
    <cfRule type="containsText" dxfId="3431" priority="3329" operator="containsText" text="REMOVE">
      <formula>NOT(ISERROR(SEARCH("REMOVE",M219)))</formula>
    </cfRule>
  </conditionalFormatting>
  <conditionalFormatting sqref="M219">
    <cfRule type="containsText" dxfId="3430" priority="3324" operator="containsText" text="Timesheet">
      <formula>NOT(ISERROR(SEARCH("Timesheet",M219)))</formula>
    </cfRule>
    <cfRule type="containsText" dxfId="3429" priority="3325" operator="containsText" text="BP">
      <formula>NOT(ISERROR(SEARCH("BP",M219)))</formula>
    </cfRule>
  </conditionalFormatting>
  <conditionalFormatting sqref="M219">
    <cfRule type="containsText" dxfId="3428" priority="3322" operator="containsText" text="Pay on 1st">
      <formula>NOT(ISERROR(SEARCH("Pay on 1st",M219)))</formula>
    </cfRule>
    <cfRule type="containsText" dxfId="3427" priority="3323" operator="containsText" text="BB">
      <formula>NOT(ISERROR(SEARCH("BB",M219)))</formula>
    </cfRule>
  </conditionalFormatting>
  <conditionalFormatting sqref="M219">
    <cfRule type="containsText" dxfId="3426" priority="3321" operator="containsText" text="Cash app">
      <formula>NOT(ISERROR(SEARCH("Cash app",M219)))</formula>
    </cfRule>
  </conditionalFormatting>
  <conditionalFormatting sqref="M219">
    <cfRule type="containsText" dxfId="3425" priority="3320" operator="containsText" text="Gas">
      <formula>NOT(ISERROR(SEARCH("Gas",M219)))</formula>
    </cfRule>
  </conditionalFormatting>
  <conditionalFormatting sqref="M219">
    <cfRule type="containsText" dxfId="3424" priority="3319" operator="containsText" text="nurse">
      <formula>NOT(ISERROR(SEARCH("nurse",M219)))</formula>
    </cfRule>
  </conditionalFormatting>
  <conditionalFormatting sqref="M219">
    <cfRule type="containsText" dxfId="3423" priority="3318" operator="containsText" text="NO PAY ">
      <formula>NOT(ISERROR(SEARCH("NO PAY ",M219)))</formula>
    </cfRule>
  </conditionalFormatting>
  <conditionalFormatting sqref="M234">
    <cfRule type="containsText" dxfId="3422" priority="3314" operator="containsText" text="REG">
      <formula>NOT(ISERROR(SEARCH("REG",M234)))</formula>
    </cfRule>
    <cfRule type="containsText" dxfId="3421" priority="3315" operator="containsText" text="SUP">
      <formula>NOT(ISERROR(SEARCH("SUP",M234)))</formula>
    </cfRule>
    <cfRule type="containsText" dxfId="3420" priority="3316" operator="containsText" text="SDP">
      <formula>NOT(ISERROR(SEARCH("SDP",M234)))</formula>
    </cfRule>
    <cfRule type="containsText" dxfId="3419" priority="3317" operator="containsText" text="REMOVE">
      <formula>NOT(ISERROR(SEARCH("REMOVE",M234)))</formula>
    </cfRule>
  </conditionalFormatting>
  <conditionalFormatting sqref="M234">
    <cfRule type="containsText" dxfId="3418" priority="3312" operator="containsText" text="Timesheet">
      <formula>NOT(ISERROR(SEARCH("Timesheet",M234)))</formula>
    </cfRule>
    <cfRule type="containsText" dxfId="3417" priority="3313" operator="containsText" text="BP">
      <formula>NOT(ISERROR(SEARCH("BP",M234)))</formula>
    </cfRule>
  </conditionalFormatting>
  <conditionalFormatting sqref="M234">
    <cfRule type="containsText" dxfId="3416" priority="3310" operator="containsText" text="Pay on 1st">
      <formula>NOT(ISERROR(SEARCH("Pay on 1st",M234)))</formula>
    </cfRule>
    <cfRule type="containsText" dxfId="3415" priority="3311" operator="containsText" text="BB">
      <formula>NOT(ISERROR(SEARCH("BB",M234)))</formula>
    </cfRule>
  </conditionalFormatting>
  <conditionalFormatting sqref="M234">
    <cfRule type="containsText" dxfId="3414" priority="3309" operator="containsText" text="Cash app">
      <formula>NOT(ISERROR(SEARCH("Cash app",M234)))</formula>
    </cfRule>
  </conditionalFormatting>
  <conditionalFormatting sqref="M234">
    <cfRule type="containsText" dxfId="3413" priority="3308" operator="containsText" text="Gas">
      <formula>NOT(ISERROR(SEARCH("Gas",M234)))</formula>
    </cfRule>
  </conditionalFormatting>
  <conditionalFormatting sqref="M234">
    <cfRule type="containsText" dxfId="3412" priority="3307" operator="containsText" text="nurse">
      <formula>NOT(ISERROR(SEARCH("nurse",M234)))</formula>
    </cfRule>
  </conditionalFormatting>
  <conditionalFormatting sqref="M234">
    <cfRule type="containsText" dxfId="3411" priority="3306" operator="containsText" text="NO PAY ">
      <formula>NOT(ISERROR(SEARCH("NO PAY ",M234)))</formula>
    </cfRule>
  </conditionalFormatting>
  <conditionalFormatting sqref="M29 M158 M297 M299 M208:M209 M231 M234:M236 M153:M156 M161 M238:M240 M256:M259 M276:M278 M281 M303 M252 M200 M219 M100:M102 M116 M52:M53 M131:M133 M168:M169 M261:M263 M284 M267:M271 M58:M61 M86 M150:M151 M202 M205:M206 M243:M250 M227:M229 M43:M44 M118:M121 M163 M194 M215:M217 M254 M289 M125:M127 M175:M176 M181:M182 M192 M141:M143 M187:M189 M178 M3 M19:M20 M15:M17 M22:M25 M317:M333 M305:M308 M107:M110 M1 M293 M88 M112:M114 M265 M136:M137 M310 M312:M314 M63:M65 M76:M77 M123 M147:M148 M165:M166 M171 M185 M348:M1048576">
    <cfRule type="containsText" dxfId="3410" priority="3305" operator="containsText" text="Hold">
      <formula>NOT(ISERROR(SEARCH("Hold",M1)))</formula>
    </cfRule>
  </conditionalFormatting>
  <conditionalFormatting sqref="M29 M158 M297 M299 M208:M209 M231 M234:M236 M153:M156 M161 M238:M240 M256:M259 M276:M278 M281 M303 M252 M200 M219 M100:M102 M116 M52:M53 M131:M133 M168:M169 M261:M263 M284 M267:M271 M58:M61 M86 M150:M151 M202 M205:M206 M243:M250 M227:M229 M43:M44 M118:M121 M163 M194 M215:M217 M254 M289 M125:M127 M175:M176 M181:M182 M192 M141:M143 M187:M189 M178 M3 M19:M20 M15:M17 M22:M25 M317:M333 M305:M308 M107:M110 M1 M293 M88 M112:M114 M265 M136:M137 M310 M312:M314 M63:M65 M76:M77 M123 M147:M148 M165:M166 M171 M185 M348:M1048576">
    <cfRule type="containsText" dxfId="3409" priority="3304" operator="containsText" text="min">
      <formula>NOT(ISERROR(SEARCH("min",M1)))</formula>
    </cfRule>
  </conditionalFormatting>
  <conditionalFormatting sqref="M29 M116 M158 M297 M299 M208:M209 M231 M234:M236 M153:M156 M161 M238:M240 M256:M259 M276:M278 M281 M303 M252 M200 M219 M100:M102 M52:M53 M131:M133 M168:M169 M261:M263 M284 M267:M271 M58:M61 M86 M150:M151 M202 M205:M206 M243:M250 M227:M229 M43:M44 M118:M121 M163 M194 M215:M217 M254 M289 M125:M127 M175:M176 M181:M182 M192 M141:M143 M187:M189 M178 M3 M19:M20 M15:M17 M22:M25 M317:M333 M305:M308 M293 M107:M110 M1 M88 M112:M114 M265 M136:M137 M310 M312:M314 M63:M65 M76:M77 M123 M147:M148 M165:M166 M171 M185 M348:M1048576">
    <cfRule type="containsText" dxfId="3408" priority="3303" operator="containsText" text="paychex">
      <formula>NOT(ISERROR(SEARCH("paychex",M1)))</formula>
    </cfRule>
  </conditionalFormatting>
  <conditionalFormatting sqref="M26">
    <cfRule type="containsText" dxfId="3407" priority="3299" operator="containsText" text="REG">
      <formula>NOT(ISERROR(SEARCH("REG",M26)))</formula>
    </cfRule>
    <cfRule type="containsText" dxfId="3406" priority="3300" operator="containsText" text="SUP">
      <formula>NOT(ISERROR(SEARCH("SUP",M26)))</formula>
    </cfRule>
    <cfRule type="containsText" dxfId="3405" priority="3301" operator="containsText" text="SDP">
      <formula>NOT(ISERROR(SEARCH("SDP",M26)))</formula>
    </cfRule>
    <cfRule type="containsText" dxfId="3404" priority="3302" operator="containsText" text="REMOVE">
      <formula>NOT(ISERROR(SEARCH("REMOVE",M26)))</formula>
    </cfRule>
  </conditionalFormatting>
  <conditionalFormatting sqref="M26">
    <cfRule type="containsText" dxfId="3403" priority="3297" operator="containsText" text="Timesheet">
      <formula>NOT(ISERROR(SEARCH("Timesheet",M26)))</formula>
    </cfRule>
    <cfRule type="containsText" dxfId="3402" priority="3298" operator="containsText" text="BP">
      <formula>NOT(ISERROR(SEARCH("BP",M26)))</formula>
    </cfRule>
  </conditionalFormatting>
  <conditionalFormatting sqref="M26">
    <cfRule type="containsText" dxfId="3401" priority="3295" operator="containsText" text="Pay on 1st">
      <formula>NOT(ISERROR(SEARCH("Pay on 1st",M26)))</formula>
    </cfRule>
    <cfRule type="containsText" dxfId="3400" priority="3296" operator="containsText" text="BB">
      <formula>NOT(ISERROR(SEARCH("BB",M26)))</formula>
    </cfRule>
  </conditionalFormatting>
  <conditionalFormatting sqref="M26">
    <cfRule type="containsText" dxfId="3399" priority="3294" operator="containsText" text="Cash app">
      <formula>NOT(ISERROR(SEARCH("Cash app",M26)))</formula>
    </cfRule>
  </conditionalFormatting>
  <conditionalFormatting sqref="M26">
    <cfRule type="containsText" dxfId="3398" priority="3293" operator="containsText" text="Gas">
      <formula>NOT(ISERROR(SEARCH("Gas",M26)))</formula>
    </cfRule>
  </conditionalFormatting>
  <conditionalFormatting sqref="M26">
    <cfRule type="containsText" dxfId="3397" priority="3292" operator="containsText" text="nurse">
      <formula>NOT(ISERROR(SEARCH("nurse",M26)))</formula>
    </cfRule>
  </conditionalFormatting>
  <conditionalFormatting sqref="M26">
    <cfRule type="containsText" dxfId="3396" priority="3291" operator="containsText" text="NO PAY ">
      <formula>NOT(ISERROR(SEARCH("NO PAY ",M26)))</formula>
    </cfRule>
  </conditionalFormatting>
  <conditionalFormatting sqref="M26">
    <cfRule type="containsText" dxfId="3395" priority="3290" operator="containsText" text="Hold">
      <formula>NOT(ISERROR(SEARCH("Hold",M26)))</formula>
    </cfRule>
  </conditionalFormatting>
  <conditionalFormatting sqref="M26">
    <cfRule type="containsText" dxfId="3394" priority="3289" operator="containsText" text="min">
      <formula>NOT(ISERROR(SEARCH("min",M26)))</formula>
    </cfRule>
  </conditionalFormatting>
  <conditionalFormatting sqref="M26">
    <cfRule type="containsText" dxfId="3393" priority="3288" operator="containsText" text="paychex">
      <formula>NOT(ISERROR(SEARCH("paychex",M26)))</formula>
    </cfRule>
  </conditionalFormatting>
  <conditionalFormatting sqref="M292">
    <cfRule type="containsText" dxfId="3392" priority="3287" operator="containsText" text="Hold">
      <formula>NOT(ISERROR(SEARCH("Hold",M292)))</formula>
    </cfRule>
  </conditionalFormatting>
  <conditionalFormatting sqref="M292">
    <cfRule type="containsText" dxfId="3391" priority="3286" operator="containsText" text="min">
      <formula>NOT(ISERROR(SEARCH("min",M292)))</formula>
    </cfRule>
  </conditionalFormatting>
  <conditionalFormatting sqref="M292">
    <cfRule type="containsText" dxfId="3390" priority="3285" operator="containsText" text="paychex">
      <formula>NOT(ISERROR(SEARCH("paychex",M292)))</formula>
    </cfRule>
  </conditionalFormatting>
  <conditionalFormatting sqref="M25">
    <cfRule type="containsText" dxfId="3389" priority="3284" operator="containsText" text="adv">
      <formula>NOT(ISERROR(SEARCH("adv",M25)))</formula>
    </cfRule>
  </conditionalFormatting>
  <conditionalFormatting sqref="M14">
    <cfRule type="containsText" dxfId="3388" priority="3279" operator="containsText" text="REG">
      <formula>NOT(ISERROR(SEARCH("REG",M14)))</formula>
    </cfRule>
    <cfRule type="containsText" dxfId="3387" priority="3280" operator="containsText" text="SUP">
      <formula>NOT(ISERROR(SEARCH("SUP",M14)))</formula>
    </cfRule>
    <cfRule type="containsText" dxfId="3386" priority="3281" operator="containsText" text="SDP">
      <formula>NOT(ISERROR(SEARCH("SDP",M14)))</formula>
    </cfRule>
    <cfRule type="containsText" dxfId="3385" priority="3282" operator="containsText" text="REMOVE">
      <formula>NOT(ISERROR(SEARCH("REMOVE",M14)))</formula>
    </cfRule>
  </conditionalFormatting>
  <conditionalFormatting sqref="M14">
    <cfRule type="containsText" dxfId="3384" priority="3277" operator="containsText" text="Timesheet">
      <formula>NOT(ISERROR(SEARCH("Timesheet",M14)))</formula>
    </cfRule>
    <cfRule type="containsText" dxfId="3383" priority="3278" operator="containsText" text="BP">
      <formula>NOT(ISERROR(SEARCH("BP",M14)))</formula>
    </cfRule>
  </conditionalFormatting>
  <conditionalFormatting sqref="M14">
    <cfRule type="containsText" dxfId="3382" priority="3275" operator="containsText" text="Pay on 1st">
      <formula>NOT(ISERROR(SEARCH("Pay on 1st",M14)))</formula>
    </cfRule>
    <cfRule type="containsText" dxfId="3381" priority="3276" operator="containsText" text="BB">
      <formula>NOT(ISERROR(SEARCH("BB",M14)))</formula>
    </cfRule>
  </conditionalFormatting>
  <conditionalFormatting sqref="M14">
    <cfRule type="containsText" dxfId="3380" priority="3274" operator="containsText" text="Cash app">
      <formula>NOT(ISERROR(SEARCH("Cash app",M14)))</formula>
    </cfRule>
  </conditionalFormatting>
  <conditionalFormatting sqref="M14">
    <cfRule type="containsText" dxfId="3379" priority="3273" operator="containsText" text="Gas">
      <formula>NOT(ISERROR(SEARCH("Gas",M14)))</formula>
    </cfRule>
  </conditionalFormatting>
  <conditionalFormatting sqref="M14">
    <cfRule type="containsText" dxfId="3378" priority="3272" operator="containsText" text="nurse">
      <formula>NOT(ISERROR(SEARCH("nurse",M14)))</formula>
    </cfRule>
  </conditionalFormatting>
  <conditionalFormatting sqref="M14">
    <cfRule type="containsText" dxfId="3377" priority="3271" operator="containsText" text="NO PAY ">
      <formula>NOT(ISERROR(SEARCH("NO PAY ",M14)))</formula>
    </cfRule>
  </conditionalFormatting>
  <conditionalFormatting sqref="M14">
    <cfRule type="containsText" dxfId="3376" priority="3269" operator="containsText" text="Hold">
      <formula>NOT(ISERROR(SEARCH("Hold",M14)))</formula>
    </cfRule>
  </conditionalFormatting>
  <conditionalFormatting sqref="M14">
    <cfRule type="containsText" dxfId="3375" priority="3268" operator="containsText" text="min">
      <formula>NOT(ISERROR(SEARCH("min",M14)))</formula>
    </cfRule>
  </conditionalFormatting>
  <conditionalFormatting sqref="M14">
    <cfRule type="containsText" dxfId="3374" priority="3267" operator="containsText" text="paychex">
      <formula>NOT(ISERROR(SEARCH("paychex",M14)))</formula>
    </cfRule>
  </conditionalFormatting>
  <conditionalFormatting sqref="M261:M262 M29 M227:M229 M1 M116 M142:M145 M158 M297 M299 M208:M209 M231 M234:M236 M43:M44 M153:M156 M161 M238:M240 M256:M259 M276:M278 M281 M303 M252 M200 M219 M305:M308 M100:M102 M52:M53 M107:M110 M131:M133 M168:M169 M19:M20 M265 M267:M271 M292 M3 M284 M22:M26 M58:M61 M86 M150:M151 M181 M202 M205:M206 M243:M250 M118:M121 M163 M194 M215:M217 M254 M289 M125:M127 M175:M176 M185 M192 M187:M189 M15:M17 M178 M317:M333 M112:M114 M136:M137 M310 M312:M314 M63:M65 M76:M77 M123 M147:M148 M165:M166 M171 M348:M1048576">
    <cfRule type="containsText" dxfId="3373" priority="3266" operator="containsText" text="office">
      <formula>NOT(ISERROR(SEARCH("office",M1)))</formula>
    </cfRule>
  </conditionalFormatting>
  <conditionalFormatting sqref="M317">
    <cfRule type="containsText" dxfId="3372" priority="3264" operator="containsText" text="office">
      <formula>NOT(ISERROR(SEARCH("office",M317)))</formula>
    </cfRule>
  </conditionalFormatting>
  <conditionalFormatting sqref="M141">
    <cfRule type="containsText" dxfId="3371" priority="3259" operator="containsText" text="REG">
      <formula>NOT(ISERROR(SEARCH("REG",M141)))</formula>
    </cfRule>
    <cfRule type="containsText" dxfId="3370" priority="3260" operator="containsText" text="SUP">
      <formula>NOT(ISERROR(SEARCH("SUP",M141)))</formula>
    </cfRule>
    <cfRule type="containsText" dxfId="3369" priority="3261" operator="containsText" text="SDP">
      <formula>NOT(ISERROR(SEARCH("SDP",M141)))</formula>
    </cfRule>
    <cfRule type="containsText" dxfId="3368" priority="3262" operator="containsText" text="REMOVE">
      <formula>NOT(ISERROR(SEARCH("REMOVE",M141)))</formula>
    </cfRule>
  </conditionalFormatting>
  <conditionalFormatting sqref="M141">
    <cfRule type="containsText" dxfId="3367" priority="3257" operator="containsText" text="Timesheet">
      <formula>NOT(ISERROR(SEARCH("Timesheet",M141)))</formula>
    </cfRule>
    <cfRule type="containsText" dxfId="3366" priority="3258" operator="containsText" text="BP">
      <formula>NOT(ISERROR(SEARCH("BP",M141)))</formula>
    </cfRule>
  </conditionalFormatting>
  <conditionalFormatting sqref="M141">
    <cfRule type="containsText" dxfId="3365" priority="3255" operator="containsText" text="Pay on 1st">
      <formula>NOT(ISERROR(SEARCH("Pay on 1st",M141)))</formula>
    </cfRule>
    <cfRule type="containsText" dxfId="3364" priority="3256" operator="containsText" text="BB">
      <formula>NOT(ISERROR(SEARCH("BB",M141)))</formula>
    </cfRule>
  </conditionalFormatting>
  <conditionalFormatting sqref="M141">
    <cfRule type="containsText" dxfId="3363" priority="3254" operator="containsText" text="Cash app">
      <formula>NOT(ISERROR(SEARCH("Cash app",M141)))</formula>
    </cfRule>
  </conditionalFormatting>
  <conditionalFormatting sqref="M141">
    <cfRule type="containsText" dxfId="3362" priority="3253" operator="containsText" text="Gas">
      <formula>NOT(ISERROR(SEARCH("Gas",M141)))</formula>
    </cfRule>
  </conditionalFormatting>
  <conditionalFormatting sqref="M141">
    <cfRule type="containsText" dxfId="3361" priority="3252" operator="containsText" text="nurse">
      <formula>NOT(ISERROR(SEARCH("nurse",M141)))</formula>
    </cfRule>
  </conditionalFormatting>
  <conditionalFormatting sqref="M141">
    <cfRule type="containsText" dxfId="3360" priority="3251" operator="containsText" text="NO PAY ">
      <formula>NOT(ISERROR(SEARCH("NO PAY ",M141)))</formula>
    </cfRule>
  </conditionalFormatting>
  <conditionalFormatting sqref="M141">
    <cfRule type="containsText" dxfId="3359" priority="3250" operator="containsText" text="office">
      <formula>NOT(ISERROR(SEARCH("office",M141)))</formula>
    </cfRule>
  </conditionalFormatting>
  <conditionalFormatting sqref="M46:M47">
    <cfRule type="containsText" dxfId="3358" priority="3246" operator="containsText" text="REG">
      <formula>NOT(ISERROR(SEARCH("REG",M46)))</formula>
    </cfRule>
    <cfRule type="containsText" dxfId="3357" priority="3247" operator="containsText" text="SUP">
      <formula>NOT(ISERROR(SEARCH("SUP",M46)))</formula>
    </cfRule>
    <cfRule type="containsText" dxfId="3356" priority="3248" operator="containsText" text="SDP">
      <formula>NOT(ISERROR(SEARCH("SDP",M46)))</formula>
    </cfRule>
    <cfRule type="containsText" dxfId="3355" priority="3249" operator="containsText" text="REMOVE">
      <formula>NOT(ISERROR(SEARCH("REMOVE",M46)))</formula>
    </cfRule>
  </conditionalFormatting>
  <conditionalFormatting sqref="M46:M47">
    <cfRule type="containsText" dxfId="3354" priority="3244" operator="containsText" text="Timesheet">
      <formula>NOT(ISERROR(SEARCH("Timesheet",M46)))</formula>
    </cfRule>
    <cfRule type="containsText" dxfId="3353" priority="3245" operator="containsText" text="BP">
      <formula>NOT(ISERROR(SEARCH("BP",M46)))</formula>
    </cfRule>
  </conditionalFormatting>
  <conditionalFormatting sqref="M46:M47">
    <cfRule type="containsText" dxfId="3352" priority="3242" operator="containsText" text="Pay on 1st">
      <formula>NOT(ISERROR(SEARCH("Pay on 1st",M46)))</formula>
    </cfRule>
    <cfRule type="containsText" dxfId="3351" priority="3243" operator="containsText" text="BB">
      <formula>NOT(ISERROR(SEARCH("BB",M46)))</formula>
    </cfRule>
  </conditionalFormatting>
  <conditionalFormatting sqref="M46:M47">
    <cfRule type="containsText" dxfId="3350" priority="3241" operator="containsText" text="Cash app">
      <formula>NOT(ISERROR(SEARCH("Cash app",M46)))</formula>
    </cfRule>
  </conditionalFormatting>
  <conditionalFormatting sqref="M46:M47">
    <cfRule type="containsText" dxfId="3349" priority="3240" operator="containsText" text="Gas">
      <formula>NOT(ISERROR(SEARCH("Gas",M46)))</formula>
    </cfRule>
  </conditionalFormatting>
  <conditionalFormatting sqref="M46:M47">
    <cfRule type="containsText" dxfId="3348" priority="3239" operator="containsText" text="nurse">
      <formula>NOT(ISERROR(SEARCH("nurse",M46)))</formula>
    </cfRule>
  </conditionalFormatting>
  <conditionalFormatting sqref="M46:M47">
    <cfRule type="containsText" dxfId="3347" priority="3238" operator="containsText" text="NO PAY ">
      <formula>NOT(ISERROR(SEARCH("NO PAY ",M46)))</formula>
    </cfRule>
  </conditionalFormatting>
  <conditionalFormatting sqref="M46:M47">
    <cfRule type="containsText" dxfId="3346" priority="3236" operator="containsText" text="Hold">
      <formula>NOT(ISERROR(SEARCH("Hold",M46)))</formula>
    </cfRule>
  </conditionalFormatting>
  <conditionalFormatting sqref="M46:M47">
    <cfRule type="containsText" dxfId="3345" priority="3235" operator="containsText" text="min">
      <formula>NOT(ISERROR(SEARCH("min",M46)))</formula>
    </cfRule>
  </conditionalFormatting>
  <conditionalFormatting sqref="M46:M47">
    <cfRule type="containsText" dxfId="3344" priority="3234" operator="containsText" text="paychex">
      <formula>NOT(ISERROR(SEARCH("paychex",M46)))</formula>
    </cfRule>
  </conditionalFormatting>
  <conditionalFormatting sqref="M46:M47">
    <cfRule type="containsText" dxfId="3343" priority="3233" operator="containsText" text="office">
      <formula>NOT(ISERROR(SEARCH("office",M46)))</formula>
    </cfRule>
  </conditionalFormatting>
  <conditionalFormatting sqref="M182">
    <cfRule type="containsText" dxfId="3342" priority="3231" operator="containsText" text="office">
      <formula>NOT(ISERROR(SEARCH("office",M182)))</formula>
    </cfRule>
  </conditionalFormatting>
  <conditionalFormatting sqref="M263">
    <cfRule type="containsText" dxfId="3341" priority="3229" operator="containsText" text="office">
      <formula>NOT(ISERROR(SEARCH("office",M263)))</formula>
    </cfRule>
  </conditionalFormatting>
  <conditionalFormatting sqref="M293">
    <cfRule type="containsText" dxfId="3340" priority="3227" operator="containsText" text="office">
      <formula>NOT(ISERROR(SEARCH("office",M293)))</formula>
    </cfRule>
  </conditionalFormatting>
  <conditionalFormatting sqref="M316">
    <cfRule type="containsText" dxfId="3339" priority="3223" operator="containsText" text="REG">
      <formula>NOT(ISERROR(SEARCH("REG",M316)))</formula>
    </cfRule>
    <cfRule type="containsText" dxfId="3338" priority="3224" operator="containsText" text="SUP">
      <formula>NOT(ISERROR(SEARCH("SUP",M316)))</formula>
    </cfRule>
    <cfRule type="containsText" dxfId="3337" priority="3225" operator="containsText" text="SDP">
      <formula>NOT(ISERROR(SEARCH("SDP",M316)))</formula>
    </cfRule>
    <cfRule type="containsText" dxfId="3336" priority="3226" operator="containsText" text="REMOVE">
      <formula>NOT(ISERROR(SEARCH("REMOVE",M316)))</formula>
    </cfRule>
  </conditionalFormatting>
  <conditionalFormatting sqref="M316">
    <cfRule type="containsText" dxfId="3335" priority="3221" operator="containsText" text="Timesheet">
      <formula>NOT(ISERROR(SEARCH("Timesheet",M316)))</formula>
    </cfRule>
    <cfRule type="containsText" dxfId="3334" priority="3222" operator="containsText" text="BP">
      <formula>NOT(ISERROR(SEARCH("BP",M316)))</formula>
    </cfRule>
  </conditionalFormatting>
  <conditionalFormatting sqref="M316">
    <cfRule type="containsText" dxfId="3333" priority="3219" operator="containsText" text="Pay on 1st">
      <formula>NOT(ISERROR(SEARCH("Pay on 1st",M316)))</formula>
    </cfRule>
    <cfRule type="containsText" dxfId="3332" priority="3220" operator="containsText" text="BB">
      <formula>NOT(ISERROR(SEARCH("BB",M316)))</formula>
    </cfRule>
  </conditionalFormatting>
  <conditionalFormatting sqref="M316">
    <cfRule type="containsText" dxfId="3331" priority="3218" operator="containsText" text="Cash app">
      <formula>NOT(ISERROR(SEARCH("Cash app",M316)))</formula>
    </cfRule>
  </conditionalFormatting>
  <conditionalFormatting sqref="M316">
    <cfRule type="containsText" dxfId="3330" priority="3217" operator="containsText" text="Gas">
      <formula>NOT(ISERROR(SEARCH("Gas",M316)))</formula>
    </cfRule>
  </conditionalFormatting>
  <conditionalFormatting sqref="M316">
    <cfRule type="containsText" dxfId="3329" priority="3216" operator="containsText" text="nurse">
      <formula>NOT(ISERROR(SEARCH("nurse",M316)))</formula>
    </cfRule>
  </conditionalFormatting>
  <conditionalFormatting sqref="M316">
    <cfRule type="containsText" dxfId="3328" priority="3215" operator="containsText" text="NO PAY ">
      <formula>NOT(ISERROR(SEARCH("NO PAY ",M316)))</formula>
    </cfRule>
  </conditionalFormatting>
  <conditionalFormatting sqref="M316">
    <cfRule type="containsText" dxfId="3327" priority="3213" operator="containsText" text="Hold">
      <formula>NOT(ISERROR(SEARCH("Hold",M316)))</formula>
    </cfRule>
  </conditionalFormatting>
  <conditionalFormatting sqref="M316">
    <cfRule type="containsText" dxfId="3326" priority="3212" operator="containsText" text="min">
      <formula>NOT(ISERROR(SEARCH("min",M316)))</formula>
    </cfRule>
  </conditionalFormatting>
  <conditionalFormatting sqref="M316">
    <cfRule type="containsText" dxfId="3325" priority="3211" operator="containsText" text="paychex">
      <formula>NOT(ISERROR(SEARCH("paychex",M316)))</formula>
    </cfRule>
  </conditionalFormatting>
  <conditionalFormatting sqref="M316">
    <cfRule type="containsText" dxfId="3324" priority="3210" operator="containsText" text="office">
      <formula>NOT(ISERROR(SEARCH("office",M316)))</formula>
    </cfRule>
  </conditionalFormatting>
  <conditionalFormatting sqref="M66">
    <cfRule type="containsText" dxfId="3323" priority="3206" operator="containsText" text="REG">
      <formula>NOT(ISERROR(SEARCH("REG",M66)))</formula>
    </cfRule>
    <cfRule type="containsText" dxfId="3322" priority="3207" operator="containsText" text="SUP">
      <formula>NOT(ISERROR(SEARCH("SUP",M66)))</formula>
    </cfRule>
    <cfRule type="containsText" dxfId="3321" priority="3208" operator="containsText" text="SDP">
      <formula>NOT(ISERROR(SEARCH("SDP",M66)))</formula>
    </cfRule>
    <cfRule type="containsText" dxfId="3320" priority="3209" operator="containsText" text="REMOVE">
      <formula>NOT(ISERROR(SEARCH("REMOVE",M66)))</formula>
    </cfRule>
  </conditionalFormatting>
  <conditionalFormatting sqref="M66">
    <cfRule type="containsText" dxfId="3319" priority="3204" operator="containsText" text="Timesheet">
      <formula>NOT(ISERROR(SEARCH("Timesheet",M66)))</formula>
    </cfRule>
    <cfRule type="containsText" dxfId="3318" priority="3205" operator="containsText" text="BP">
      <formula>NOT(ISERROR(SEARCH("BP",M66)))</formula>
    </cfRule>
  </conditionalFormatting>
  <conditionalFormatting sqref="M66">
    <cfRule type="containsText" dxfId="3317" priority="3202" operator="containsText" text="Pay on 1st">
      <formula>NOT(ISERROR(SEARCH("Pay on 1st",M66)))</formula>
    </cfRule>
    <cfRule type="containsText" dxfId="3316" priority="3203" operator="containsText" text="BB">
      <formula>NOT(ISERROR(SEARCH("BB",M66)))</formula>
    </cfRule>
  </conditionalFormatting>
  <conditionalFormatting sqref="M66">
    <cfRule type="containsText" dxfId="3315" priority="3201" operator="containsText" text="Cash app">
      <formula>NOT(ISERROR(SEARCH("Cash app",M66)))</formula>
    </cfRule>
  </conditionalFormatting>
  <conditionalFormatting sqref="M66">
    <cfRule type="containsText" dxfId="3314" priority="3200" operator="containsText" text="Gas">
      <formula>NOT(ISERROR(SEARCH("Gas",M66)))</formula>
    </cfRule>
  </conditionalFormatting>
  <conditionalFormatting sqref="M66">
    <cfRule type="containsText" dxfId="3313" priority="3199" operator="containsText" text="nurse">
      <formula>NOT(ISERROR(SEARCH("nurse",M66)))</formula>
    </cfRule>
  </conditionalFormatting>
  <conditionalFormatting sqref="M66">
    <cfRule type="containsText" dxfId="3312" priority="3198" operator="containsText" text="NO PAY ">
      <formula>NOT(ISERROR(SEARCH("NO PAY ",M66)))</formula>
    </cfRule>
  </conditionalFormatting>
  <conditionalFormatting sqref="M66">
    <cfRule type="containsText" dxfId="3311" priority="3196" operator="containsText" text="Hold">
      <formula>NOT(ISERROR(SEARCH("Hold",M66)))</formula>
    </cfRule>
  </conditionalFormatting>
  <conditionalFormatting sqref="M66">
    <cfRule type="containsText" dxfId="3310" priority="3195" operator="containsText" text="min">
      <formula>NOT(ISERROR(SEARCH("min",M66)))</formula>
    </cfRule>
  </conditionalFormatting>
  <conditionalFormatting sqref="M66">
    <cfRule type="containsText" dxfId="3309" priority="3194" operator="containsText" text="paychex">
      <formula>NOT(ISERROR(SEARCH("paychex",M66)))</formula>
    </cfRule>
  </conditionalFormatting>
  <conditionalFormatting sqref="M66">
    <cfRule type="containsText" dxfId="3308" priority="3193" operator="containsText" text="office">
      <formula>NOT(ISERROR(SEARCH("office",M66)))</formula>
    </cfRule>
  </conditionalFormatting>
  <conditionalFormatting sqref="M173">
    <cfRule type="containsText" dxfId="3307" priority="3189" operator="containsText" text="REG">
      <formula>NOT(ISERROR(SEARCH("REG",M173)))</formula>
    </cfRule>
    <cfRule type="containsText" dxfId="3306" priority="3190" operator="containsText" text="SUP">
      <formula>NOT(ISERROR(SEARCH("SUP",M173)))</formula>
    </cfRule>
    <cfRule type="containsText" dxfId="3305" priority="3191" operator="containsText" text="SDP">
      <formula>NOT(ISERROR(SEARCH("SDP",M173)))</formula>
    </cfRule>
    <cfRule type="containsText" dxfId="3304" priority="3192" operator="containsText" text="REMOVE">
      <formula>NOT(ISERROR(SEARCH("REMOVE",M173)))</formula>
    </cfRule>
  </conditionalFormatting>
  <conditionalFormatting sqref="M173">
    <cfRule type="containsText" dxfId="3303" priority="3187" operator="containsText" text="Timesheet">
      <formula>NOT(ISERROR(SEARCH("Timesheet",M173)))</formula>
    </cfRule>
    <cfRule type="containsText" dxfId="3302" priority="3188" operator="containsText" text="BP">
      <formula>NOT(ISERROR(SEARCH("BP",M173)))</formula>
    </cfRule>
  </conditionalFormatting>
  <conditionalFormatting sqref="M173">
    <cfRule type="containsText" dxfId="3301" priority="3185" operator="containsText" text="Pay on 1st">
      <formula>NOT(ISERROR(SEARCH("Pay on 1st",M173)))</formula>
    </cfRule>
    <cfRule type="containsText" dxfId="3300" priority="3186" operator="containsText" text="BB">
      <formula>NOT(ISERROR(SEARCH("BB",M173)))</formula>
    </cfRule>
  </conditionalFormatting>
  <conditionalFormatting sqref="M173">
    <cfRule type="containsText" dxfId="3299" priority="3184" operator="containsText" text="Cash app">
      <formula>NOT(ISERROR(SEARCH("Cash app",M173)))</formula>
    </cfRule>
  </conditionalFormatting>
  <conditionalFormatting sqref="M173">
    <cfRule type="containsText" dxfId="3298" priority="3183" operator="containsText" text="Gas">
      <formula>NOT(ISERROR(SEARCH("Gas",M173)))</formula>
    </cfRule>
  </conditionalFormatting>
  <conditionalFormatting sqref="M173">
    <cfRule type="containsText" dxfId="3297" priority="3182" operator="containsText" text="nurse">
      <formula>NOT(ISERROR(SEARCH("nurse",M173)))</formula>
    </cfRule>
  </conditionalFormatting>
  <conditionalFormatting sqref="M173">
    <cfRule type="containsText" dxfId="3296" priority="3181" operator="containsText" text="NO PAY ">
      <formula>NOT(ISERROR(SEARCH("NO PAY ",M173)))</formula>
    </cfRule>
  </conditionalFormatting>
  <conditionalFormatting sqref="M173">
    <cfRule type="containsText" dxfId="3295" priority="3179" operator="containsText" text="Hold">
      <formula>NOT(ISERROR(SEARCH("Hold",M173)))</formula>
    </cfRule>
  </conditionalFormatting>
  <conditionalFormatting sqref="M173">
    <cfRule type="containsText" dxfId="3294" priority="3178" operator="containsText" text="min">
      <formula>NOT(ISERROR(SEARCH("min",M173)))</formula>
    </cfRule>
  </conditionalFormatting>
  <conditionalFormatting sqref="M173">
    <cfRule type="containsText" dxfId="3293" priority="3177" operator="containsText" text="paychex">
      <formula>NOT(ISERROR(SEARCH("paychex",M173)))</formula>
    </cfRule>
  </conditionalFormatting>
  <conditionalFormatting sqref="M173">
    <cfRule type="containsText" dxfId="3292" priority="3173" operator="containsText" text="REG">
      <formula>NOT(ISERROR(SEARCH("REG",M173)))</formula>
    </cfRule>
    <cfRule type="containsText" dxfId="3291" priority="3174" operator="containsText" text="SUP">
      <formula>NOT(ISERROR(SEARCH("SUP",M173)))</formula>
    </cfRule>
    <cfRule type="containsText" dxfId="3290" priority="3175" operator="containsText" text="SDP">
      <formula>NOT(ISERROR(SEARCH("SDP",M173)))</formula>
    </cfRule>
    <cfRule type="containsText" dxfId="3289" priority="3176" operator="containsText" text="REMOVE">
      <formula>NOT(ISERROR(SEARCH("REMOVE",M173)))</formula>
    </cfRule>
  </conditionalFormatting>
  <conditionalFormatting sqref="M173">
    <cfRule type="containsText" dxfId="3288" priority="3171" operator="containsText" text="Timesheet">
      <formula>NOT(ISERROR(SEARCH("Timesheet",M173)))</formula>
    </cfRule>
    <cfRule type="containsText" dxfId="3287" priority="3172" operator="containsText" text="BP">
      <formula>NOT(ISERROR(SEARCH("BP",M173)))</formula>
    </cfRule>
  </conditionalFormatting>
  <conditionalFormatting sqref="M173">
    <cfRule type="containsText" dxfId="3286" priority="3169" operator="containsText" text="Pay on 1st">
      <formula>NOT(ISERROR(SEARCH("Pay on 1st",M173)))</formula>
    </cfRule>
    <cfRule type="containsText" dxfId="3285" priority="3170" operator="containsText" text="BB">
      <formula>NOT(ISERROR(SEARCH("BB",M173)))</formula>
    </cfRule>
  </conditionalFormatting>
  <conditionalFormatting sqref="M173">
    <cfRule type="containsText" dxfId="3284" priority="3168" operator="containsText" text="Cash app">
      <formula>NOT(ISERROR(SEARCH("Cash app",M173)))</formula>
    </cfRule>
  </conditionalFormatting>
  <conditionalFormatting sqref="M173">
    <cfRule type="containsText" dxfId="3283" priority="3167" operator="containsText" text="Gas">
      <formula>NOT(ISERROR(SEARCH("Gas",M173)))</formula>
    </cfRule>
  </conditionalFormatting>
  <conditionalFormatting sqref="M173">
    <cfRule type="containsText" dxfId="3282" priority="3166" operator="containsText" text="nurse">
      <formula>NOT(ISERROR(SEARCH("nurse",M173)))</formula>
    </cfRule>
  </conditionalFormatting>
  <conditionalFormatting sqref="M173">
    <cfRule type="containsText" dxfId="3281" priority="3165" operator="containsText" text="NO PAY ">
      <formula>NOT(ISERROR(SEARCH("NO PAY ",M173)))</formula>
    </cfRule>
  </conditionalFormatting>
  <conditionalFormatting sqref="M173">
    <cfRule type="containsText" dxfId="3280" priority="3164" operator="containsText" text="Hold">
      <formula>NOT(ISERROR(SEARCH("Hold",M173)))</formula>
    </cfRule>
  </conditionalFormatting>
  <conditionalFormatting sqref="M173">
    <cfRule type="containsText" dxfId="3279" priority="3163" operator="containsText" text="min">
      <formula>NOT(ISERROR(SEARCH("min",M173)))</formula>
    </cfRule>
  </conditionalFormatting>
  <conditionalFormatting sqref="M173">
    <cfRule type="containsText" dxfId="3278" priority="3162" operator="containsText" text="paychex">
      <formula>NOT(ISERROR(SEARCH("paychex",M173)))</formula>
    </cfRule>
  </conditionalFormatting>
  <conditionalFormatting sqref="M173">
    <cfRule type="containsText" dxfId="3277" priority="3161" operator="containsText" text="office">
      <formula>NOT(ISERROR(SEARCH("office",M173)))</formula>
    </cfRule>
  </conditionalFormatting>
  <conditionalFormatting sqref="M207">
    <cfRule type="containsText" dxfId="3276" priority="3157" operator="containsText" text="REG">
      <formula>NOT(ISERROR(SEARCH("REG",M207)))</formula>
    </cfRule>
    <cfRule type="containsText" dxfId="3275" priority="3158" operator="containsText" text="SUP">
      <formula>NOT(ISERROR(SEARCH("SUP",M207)))</formula>
    </cfRule>
    <cfRule type="containsText" dxfId="3274" priority="3159" operator="containsText" text="SDP">
      <formula>NOT(ISERROR(SEARCH("SDP",M207)))</formula>
    </cfRule>
    <cfRule type="containsText" dxfId="3273" priority="3160" operator="containsText" text="REMOVE">
      <formula>NOT(ISERROR(SEARCH("REMOVE",M207)))</formula>
    </cfRule>
  </conditionalFormatting>
  <conditionalFormatting sqref="M207">
    <cfRule type="containsText" dxfId="3272" priority="3155" operator="containsText" text="Timesheet">
      <formula>NOT(ISERROR(SEARCH("Timesheet",M207)))</formula>
    </cfRule>
    <cfRule type="containsText" dxfId="3271" priority="3156" operator="containsText" text="BP">
      <formula>NOT(ISERROR(SEARCH("BP",M207)))</formula>
    </cfRule>
  </conditionalFormatting>
  <conditionalFormatting sqref="M207">
    <cfRule type="containsText" dxfId="3270" priority="3153" operator="containsText" text="Pay on 1st">
      <formula>NOT(ISERROR(SEARCH("Pay on 1st",M207)))</formula>
    </cfRule>
    <cfRule type="containsText" dxfId="3269" priority="3154" operator="containsText" text="BB">
      <formula>NOT(ISERROR(SEARCH("BB",M207)))</formula>
    </cfRule>
  </conditionalFormatting>
  <conditionalFormatting sqref="M207">
    <cfRule type="containsText" dxfId="3268" priority="3152" operator="containsText" text="Cash app">
      <formula>NOT(ISERROR(SEARCH("Cash app",M207)))</formula>
    </cfRule>
  </conditionalFormatting>
  <conditionalFormatting sqref="M207">
    <cfRule type="containsText" dxfId="3267" priority="3151" operator="containsText" text="Gas">
      <formula>NOT(ISERROR(SEARCH("Gas",M207)))</formula>
    </cfRule>
  </conditionalFormatting>
  <conditionalFormatting sqref="M207">
    <cfRule type="containsText" dxfId="3266" priority="3150" operator="containsText" text="nurse">
      <formula>NOT(ISERROR(SEARCH("nurse",M207)))</formula>
    </cfRule>
  </conditionalFormatting>
  <conditionalFormatting sqref="M207">
    <cfRule type="containsText" dxfId="3265" priority="3149" operator="containsText" text="NO PAY ">
      <formula>NOT(ISERROR(SEARCH("NO PAY ",M207)))</formula>
    </cfRule>
  </conditionalFormatting>
  <conditionalFormatting sqref="M207">
    <cfRule type="containsText" dxfId="3264" priority="3147" operator="containsText" text="Hold">
      <formula>NOT(ISERROR(SEARCH("Hold",M207)))</formula>
    </cfRule>
  </conditionalFormatting>
  <conditionalFormatting sqref="M207">
    <cfRule type="containsText" dxfId="3263" priority="3146" operator="containsText" text="min">
      <formula>NOT(ISERROR(SEARCH("min",M207)))</formula>
    </cfRule>
  </conditionalFormatting>
  <conditionalFormatting sqref="M207">
    <cfRule type="containsText" dxfId="3262" priority="3145" operator="containsText" text="paychex">
      <formula>NOT(ISERROR(SEARCH("paychex",M207)))</formula>
    </cfRule>
  </conditionalFormatting>
  <conditionalFormatting sqref="M207">
    <cfRule type="containsText" dxfId="3261" priority="3144" operator="containsText" text="office">
      <formula>NOT(ISERROR(SEARCH("office",M207)))</formula>
    </cfRule>
  </conditionalFormatting>
  <conditionalFormatting sqref="M260">
    <cfRule type="containsText" dxfId="3260" priority="3140" operator="containsText" text="REG">
      <formula>NOT(ISERROR(SEARCH("REG",M260)))</formula>
    </cfRule>
    <cfRule type="containsText" dxfId="3259" priority="3141" operator="containsText" text="SUP">
      <formula>NOT(ISERROR(SEARCH("SUP",M260)))</formula>
    </cfRule>
    <cfRule type="containsText" dxfId="3258" priority="3142" operator="containsText" text="SDP">
      <formula>NOT(ISERROR(SEARCH("SDP",M260)))</formula>
    </cfRule>
    <cfRule type="containsText" dxfId="3257" priority="3143" operator="containsText" text="REMOVE">
      <formula>NOT(ISERROR(SEARCH("REMOVE",M260)))</formula>
    </cfRule>
  </conditionalFormatting>
  <conditionalFormatting sqref="M260">
    <cfRule type="containsText" dxfId="3256" priority="3138" operator="containsText" text="Timesheet">
      <formula>NOT(ISERROR(SEARCH("Timesheet",M260)))</formula>
    </cfRule>
    <cfRule type="containsText" dxfId="3255" priority="3139" operator="containsText" text="BP">
      <formula>NOT(ISERROR(SEARCH("BP",M260)))</formula>
    </cfRule>
  </conditionalFormatting>
  <conditionalFormatting sqref="M260">
    <cfRule type="containsText" dxfId="3254" priority="3136" operator="containsText" text="Pay on 1st">
      <formula>NOT(ISERROR(SEARCH("Pay on 1st",M260)))</formula>
    </cfRule>
    <cfRule type="containsText" dxfId="3253" priority="3137" operator="containsText" text="BB">
      <formula>NOT(ISERROR(SEARCH("BB",M260)))</formula>
    </cfRule>
  </conditionalFormatting>
  <conditionalFormatting sqref="M260">
    <cfRule type="containsText" dxfId="3252" priority="3135" operator="containsText" text="Cash app">
      <formula>NOT(ISERROR(SEARCH("Cash app",M260)))</formula>
    </cfRule>
  </conditionalFormatting>
  <conditionalFormatting sqref="M260">
    <cfRule type="containsText" dxfId="3251" priority="3134" operator="containsText" text="Gas">
      <formula>NOT(ISERROR(SEARCH("Gas",M260)))</formula>
    </cfRule>
  </conditionalFormatting>
  <conditionalFormatting sqref="M260">
    <cfRule type="containsText" dxfId="3250" priority="3133" operator="containsText" text="nurse">
      <formula>NOT(ISERROR(SEARCH("nurse",M260)))</formula>
    </cfRule>
  </conditionalFormatting>
  <conditionalFormatting sqref="M260">
    <cfRule type="containsText" dxfId="3249" priority="3132" operator="containsText" text="NO PAY ">
      <formula>NOT(ISERROR(SEARCH("NO PAY ",M260)))</formula>
    </cfRule>
  </conditionalFormatting>
  <conditionalFormatting sqref="M260">
    <cfRule type="containsText" dxfId="3248" priority="3130" operator="containsText" text="Hold">
      <formula>NOT(ISERROR(SEARCH("Hold",M260)))</formula>
    </cfRule>
  </conditionalFormatting>
  <conditionalFormatting sqref="M260">
    <cfRule type="containsText" dxfId="3247" priority="3129" operator="containsText" text="min">
      <formula>NOT(ISERROR(SEARCH("min",M260)))</formula>
    </cfRule>
  </conditionalFormatting>
  <conditionalFormatting sqref="M260">
    <cfRule type="containsText" dxfId="3246" priority="3128" operator="containsText" text="paychex">
      <formula>NOT(ISERROR(SEARCH("paychex",M260)))</formula>
    </cfRule>
  </conditionalFormatting>
  <conditionalFormatting sqref="M260">
    <cfRule type="containsText" dxfId="3245" priority="3127" operator="containsText" text="office">
      <formula>NOT(ISERROR(SEARCH("office",M260)))</formula>
    </cfRule>
  </conditionalFormatting>
  <conditionalFormatting sqref="M304">
    <cfRule type="containsText" dxfId="3244" priority="3123" operator="containsText" text="REG">
      <formula>NOT(ISERROR(SEARCH("REG",M304)))</formula>
    </cfRule>
    <cfRule type="containsText" dxfId="3243" priority="3124" operator="containsText" text="SUP">
      <formula>NOT(ISERROR(SEARCH("SUP",M304)))</formula>
    </cfRule>
    <cfRule type="containsText" dxfId="3242" priority="3125" operator="containsText" text="SDP">
      <formula>NOT(ISERROR(SEARCH("SDP",M304)))</formula>
    </cfRule>
    <cfRule type="containsText" dxfId="3241" priority="3126" operator="containsText" text="REMOVE">
      <formula>NOT(ISERROR(SEARCH("REMOVE",M304)))</formula>
    </cfRule>
  </conditionalFormatting>
  <conditionalFormatting sqref="M304">
    <cfRule type="containsText" dxfId="3240" priority="3122" operator="containsText" text="Gas">
      <formula>NOT(ISERROR(SEARCH("Gas",M304)))</formula>
    </cfRule>
  </conditionalFormatting>
  <conditionalFormatting sqref="M304">
    <cfRule type="containsText" dxfId="3239" priority="3120" operator="containsText" text="Hold">
      <formula>NOT(ISERROR(SEARCH("Hold",M304)))</formula>
    </cfRule>
  </conditionalFormatting>
  <conditionalFormatting sqref="M304">
    <cfRule type="containsText" dxfId="3238" priority="3119" operator="containsText" text="min">
      <formula>NOT(ISERROR(SEARCH("min",M304)))</formula>
    </cfRule>
  </conditionalFormatting>
  <conditionalFormatting sqref="M304">
    <cfRule type="containsText" dxfId="3237" priority="3118" operator="containsText" text="paychex">
      <formula>NOT(ISERROR(SEARCH("paychex",M304)))</formula>
    </cfRule>
  </conditionalFormatting>
  <conditionalFormatting sqref="M304">
    <cfRule type="containsText" dxfId="3236" priority="3117" operator="containsText" text="office">
      <formula>NOT(ISERROR(SEARCH("office",M304)))</formula>
    </cfRule>
  </conditionalFormatting>
  <conditionalFormatting sqref="M28">
    <cfRule type="containsText" dxfId="3235" priority="3113" operator="containsText" text="REG">
      <formula>NOT(ISERROR(SEARCH("REG",M28)))</formula>
    </cfRule>
    <cfRule type="containsText" dxfId="3234" priority="3114" operator="containsText" text="SUP">
      <formula>NOT(ISERROR(SEARCH("SUP",M28)))</formula>
    </cfRule>
    <cfRule type="containsText" dxfId="3233" priority="3115" operator="containsText" text="SDP">
      <formula>NOT(ISERROR(SEARCH("SDP",M28)))</formula>
    </cfRule>
    <cfRule type="containsText" dxfId="3232" priority="3116" operator="containsText" text="REMOVE">
      <formula>NOT(ISERROR(SEARCH("REMOVE",M28)))</formula>
    </cfRule>
  </conditionalFormatting>
  <conditionalFormatting sqref="M28">
    <cfRule type="containsText" dxfId="3231" priority="3111" operator="containsText" text="Timesheet">
      <formula>NOT(ISERROR(SEARCH("Timesheet",M28)))</formula>
    </cfRule>
    <cfRule type="containsText" dxfId="3230" priority="3112" operator="containsText" text="BP">
      <formula>NOT(ISERROR(SEARCH("BP",M28)))</formula>
    </cfRule>
  </conditionalFormatting>
  <conditionalFormatting sqref="M28">
    <cfRule type="containsText" dxfId="3229" priority="3109" operator="containsText" text="Pay on 1st">
      <formula>NOT(ISERROR(SEARCH("Pay on 1st",M28)))</formula>
    </cfRule>
    <cfRule type="containsText" dxfId="3228" priority="3110" operator="containsText" text="BB">
      <formula>NOT(ISERROR(SEARCH("BB",M28)))</formula>
    </cfRule>
  </conditionalFormatting>
  <conditionalFormatting sqref="M28">
    <cfRule type="containsText" dxfId="3227" priority="3108" operator="containsText" text="Cash app">
      <formula>NOT(ISERROR(SEARCH("Cash app",M28)))</formula>
    </cfRule>
  </conditionalFormatting>
  <conditionalFormatting sqref="M28">
    <cfRule type="containsText" dxfId="3226" priority="3107" operator="containsText" text="Gas">
      <formula>NOT(ISERROR(SEARCH("Gas",M28)))</formula>
    </cfRule>
  </conditionalFormatting>
  <conditionalFormatting sqref="M28">
    <cfRule type="containsText" dxfId="3225" priority="3106" operator="containsText" text="nurse">
      <formula>NOT(ISERROR(SEARCH("nurse",M28)))</formula>
    </cfRule>
  </conditionalFormatting>
  <conditionalFormatting sqref="M28">
    <cfRule type="containsText" dxfId="3224" priority="3105" operator="containsText" text="NO PAY ">
      <formula>NOT(ISERROR(SEARCH("NO PAY ",M28)))</formula>
    </cfRule>
  </conditionalFormatting>
  <conditionalFormatting sqref="M28">
    <cfRule type="containsText" dxfId="3223" priority="3103" operator="containsText" text="Hold">
      <formula>NOT(ISERROR(SEARCH("Hold",M28)))</formula>
    </cfRule>
  </conditionalFormatting>
  <conditionalFormatting sqref="M28">
    <cfRule type="containsText" dxfId="3222" priority="3102" operator="containsText" text="min">
      <formula>NOT(ISERROR(SEARCH("min",M28)))</formula>
    </cfRule>
  </conditionalFormatting>
  <conditionalFormatting sqref="M28">
    <cfRule type="containsText" dxfId="3221" priority="3101" operator="containsText" text="paychex">
      <formula>NOT(ISERROR(SEARCH("paychex",M28)))</formula>
    </cfRule>
  </conditionalFormatting>
  <conditionalFormatting sqref="M28">
    <cfRule type="containsText" dxfId="3220" priority="3100" operator="containsText" text="office">
      <formula>NOT(ISERROR(SEARCH("office",M28)))</formula>
    </cfRule>
  </conditionalFormatting>
  <conditionalFormatting sqref="M30:M31">
    <cfRule type="containsText" dxfId="3219" priority="3096" operator="containsText" text="REG">
      <formula>NOT(ISERROR(SEARCH("REG",M30)))</formula>
    </cfRule>
    <cfRule type="containsText" dxfId="3218" priority="3097" operator="containsText" text="SUP">
      <formula>NOT(ISERROR(SEARCH("SUP",M30)))</formula>
    </cfRule>
    <cfRule type="containsText" dxfId="3217" priority="3098" operator="containsText" text="SDP">
      <formula>NOT(ISERROR(SEARCH("SDP",M30)))</formula>
    </cfRule>
    <cfRule type="containsText" dxfId="3216" priority="3099" operator="containsText" text="REMOVE">
      <formula>NOT(ISERROR(SEARCH("REMOVE",M30)))</formula>
    </cfRule>
  </conditionalFormatting>
  <conditionalFormatting sqref="M30:M31">
    <cfRule type="containsText" dxfId="3215" priority="3094" operator="containsText" text="Timesheet">
      <formula>NOT(ISERROR(SEARCH("Timesheet",M30)))</formula>
    </cfRule>
    <cfRule type="containsText" dxfId="3214" priority="3095" operator="containsText" text="BP">
      <formula>NOT(ISERROR(SEARCH("BP",M30)))</formula>
    </cfRule>
  </conditionalFormatting>
  <conditionalFormatting sqref="M30:M31">
    <cfRule type="containsText" dxfId="3213" priority="3092" operator="containsText" text="Pay on 1st">
      <formula>NOT(ISERROR(SEARCH("Pay on 1st",M30)))</formula>
    </cfRule>
    <cfRule type="containsText" dxfId="3212" priority="3093" operator="containsText" text="BB">
      <formula>NOT(ISERROR(SEARCH("BB",M30)))</formula>
    </cfRule>
  </conditionalFormatting>
  <conditionalFormatting sqref="M30:M31">
    <cfRule type="containsText" dxfId="3211" priority="3091" operator="containsText" text="Cash app">
      <formula>NOT(ISERROR(SEARCH("Cash app",M30)))</formula>
    </cfRule>
  </conditionalFormatting>
  <conditionalFormatting sqref="M30:M31">
    <cfRule type="containsText" dxfId="3210" priority="3090" operator="containsText" text="Gas">
      <formula>NOT(ISERROR(SEARCH("Gas",M30)))</formula>
    </cfRule>
  </conditionalFormatting>
  <conditionalFormatting sqref="M30:M31">
    <cfRule type="containsText" dxfId="3209" priority="3089" operator="containsText" text="nurse">
      <formula>NOT(ISERROR(SEARCH("nurse",M30)))</formula>
    </cfRule>
  </conditionalFormatting>
  <conditionalFormatting sqref="M30:M31">
    <cfRule type="containsText" dxfId="3208" priority="3088" operator="containsText" text="NO PAY ">
      <formula>NOT(ISERROR(SEARCH("NO PAY ",M30)))</formula>
    </cfRule>
  </conditionalFormatting>
  <conditionalFormatting sqref="M30:M31">
    <cfRule type="containsText" dxfId="3207" priority="3086" operator="containsText" text="Hold">
      <formula>NOT(ISERROR(SEARCH("Hold",M30)))</formula>
    </cfRule>
  </conditionalFormatting>
  <conditionalFormatting sqref="M30:M31">
    <cfRule type="containsText" dxfId="3206" priority="3085" operator="containsText" text="min">
      <formula>NOT(ISERROR(SEARCH("min",M30)))</formula>
    </cfRule>
  </conditionalFormatting>
  <conditionalFormatting sqref="M30:M31">
    <cfRule type="containsText" dxfId="3205" priority="3084" operator="containsText" text="paychex">
      <formula>NOT(ISERROR(SEARCH("paychex",M30)))</formula>
    </cfRule>
  </conditionalFormatting>
  <conditionalFormatting sqref="M30:M31">
    <cfRule type="containsText" dxfId="3204" priority="3083" operator="containsText" text="office">
      <formula>NOT(ISERROR(SEARCH("office",M30)))</formula>
    </cfRule>
  </conditionalFormatting>
  <conditionalFormatting sqref="M89">
    <cfRule type="containsText" dxfId="3203" priority="3079" operator="containsText" text="REG">
      <formula>NOT(ISERROR(SEARCH("REG",M89)))</formula>
    </cfRule>
    <cfRule type="containsText" dxfId="3202" priority="3080" operator="containsText" text="SUP">
      <formula>NOT(ISERROR(SEARCH("SUP",M89)))</formula>
    </cfRule>
    <cfRule type="containsText" dxfId="3201" priority="3081" operator="containsText" text="SDP">
      <formula>NOT(ISERROR(SEARCH("SDP",M89)))</formula>
    </cfRule>
    <cfRule type="containsText" dxfId="3200" priority="3082" operator="containsText" text="REMOVE">
      <formula>NOT(ISERROR(SEARCH("REMOVE",M89)))</formula>
    </cfRule>
  </conditionalFormatting>
  <conditionalFormatting sqref="M89">
    <cfRule type="containsText" dxfId="3199" priority="3077" operator="containsText" text="Timesheet">
      <formula>NOT(ISERROR(SEARCH("Timesheet",M89)))</formula>
    </cfRule>
    <cfRule type="containsText" dxfId="3198" priority="3078" operator="containsText" text="BP">
      <formula>NOT(ISERROR(SEARCH("BP",M89)))</formula>
    </cfRule>
  </conditionalFormatting>
  <conditionalFormatting sqref="M89">
    <cfRule type="containsText" dxfId="3197" priority="3075" operator="containsText" text="Pay on 1st">
      <formula>NOT(ISERROR(SEARCH("Pay on 1st",M89)))</formula>
    </cfRule>
    <cfRule type="containsText" dxfId="3196" priority="3076" operator="containsText" text="BB">
      <formula>NOT(ISERROR(SEARCH("BB",M89)))</formula>
    </cfRule>
  </conditionalFormatting>
  <conditionalFormatting sqref="M89">
    <cfRule type="containsText" dxfId="3195" priority="3074" operator="containsText" text="Cash app">
      <formula>NOT(ISERROR(SEARCH("Cash app",M89)))</formula>
    </cfRule>
  </conditionalFormatting>
  <conditionalFormatting sqref="M89">
    <cfRule type="containsText" dxfId="3194" priority="3073" operator="containsText" text="Gas">
      <formula>NOT(ISERROR(SEARCH("Gas",M89)))</formula>
    </cfRule>
  </conditionalFormatting>
  <conditionalFormatting sqref="M89">
    <cfRule type="containsText" dxfId="3193" priority="3072" operator="containsText" text="nurse">
      <formula>NOT(ISERROR(SEARCH("nurse",M89)))</formula>
    </cfRule>
  </conditionalFormatting>
  <conditionalFormatting sqref="M89">
    <cfRule type="containsText" dxfId="3192" priority="3071" operator="containsText" text="NO PAY ">
      <formula>NOT(ISERROR(SEARCH("NO PAY ",M89)))</formula>
    </cfRule>
  </conditionalFormatting>
  <conditionalFormatting sqref="M89">
    <cfRule type="containsText" dxfId="3191" priority="3069" operator="containsText" text="Hold">
      <formula>NOT(ISERROR(SEARCH("Hold",M89)))</formula>
    </cfRule>
  </conditionalFormatting>
  <conditionalFormatting sqref="M89">
    <cfRule type="containsText" dxfId="3190" priority="3068" operator="containsText" text="min">
      <formula>NOT(ISERROR(SEARCH("min",M89)))</formula>
    </cfRule>
  </conditionalFormatting>
  <conditionalFormatting sqref="M89">
    <cfRule type="containsText" dxfId="3189" priority="3067" operator="containsText" text="paychex">
      <formula>NOT(ISERROR(SEARCH("paychex",M89)))</formula>
    </cfRule>
  </conditionalFormatting>
  <conditionalFormatting sqref="M89">
    <cfRule type="containsText" dxfId="3188" priority="3066" operator="containsText" text="office">
      <formula>NOT(ISERROR(SEARCH("office",M89)))</formula>
    </cfRule>
  </conditionalFormatting>
  <conditionalFormatting sqref="M115">
    <cfRule type="containsText" dxfId="3187" priority="3062" operator="containsText" text="REG">
      <formula>NOT(ISERROR(SEARCH("REG",M115)))</formula>
    </cfRule>
    <cfRule type="containsText" dxfId="3186" priority="3063" operator="containsText" text="SUP">
      <formula>NOT(ISERROR(SEARCH("SUP",M115)))</formula>
    </cfRule>
    <cfRule type="containsText" dxfId="3185" priority="3064" operator="containsText" text="SDP">
      <formula>NOT(ISERROR(SEARCH("SDP",M115)))</formula>
    </cfRule>
    <cfRule type="containsText" dxfId="3184" priority="3065" operator="containsText" text="REMOVE">
      <formula>NOT(ISERROR(SEARCH("REMOVE",M115)))</formula>
    </cfRule>
  </conditionalFormatting>
  <conditionalFormatting sqref="M115">
    <cfRule type="containsText" dxfId="3183" priority="3060" operator="containsText" text="Timesheet">
      <formula>NOT(ISERROR(SEARCH("Timesheet",M115)))</formula>
    </cfRule>
    <cfRule type="containsText" dxfId="3182" priority="3061" operator="containsText" text="BP">
      <formula>NOT(ISERROR(SEARCH("BP",M115)))</formula>
    </cfRule>
  </conditionalFormatting>
  <conditionalFormatting sqref="M115">
    <cfRule type="containsText" dxfId="3181" priority="3058" operator="containsText" text="Pay on 1st">
      <formula>NOT(ISERROR(SEARCH("Pay on 1st",M115)))</formula>
    </cfRule>
    <cfRule type="containsText" dxfId="3180" priority="3059" operator="containsText" text="BB">
      <formula>NOT(ISERROR(SEARCH("BB",M115)))</formula>
    </cfRule>
  </conditionalFormatting>
  <conditionalFormatting sqref="M115">
    <cfRule type="containsText" dxfId="3179" priority="3057" operator="containsText" text="Cash app">
      <formula>NOT(ISERROR(SEARCH("Cash app",M115)))</formula>
    </cfRule>
  </conditionalFormatting>
  <conditionalFormatting sqref="M115">
    <cfRule type="containsText" dxfId="3178" priority="3056" operator="containsText" text="Gas">
      <formula>NOT(ISERROR(SEARCH("Gas",M115)))</formula>
    </cfRule>
  </conditionalFormatting>
  <conditionalFormatting sqref="M115">
    <cfRule type="containsText" dxfId="3177" priority="3055" operator="containsText" text="nurse">
      <formula>NOT(ISERROR(SEARCH("nurse",M115)))</formula>
    </cfRule>
  </conditionalFormatting>
  <conditionalFormatting sqref="M115">
    <cfRule type="containsText" dxfId="3176" priority="3054" operator="containsText" text="NO PAY ">
      <formula>NOT(ISERROR(SEARCH("NO PAY ",M115)))</formula>
    </cfRule>
  </conditionalFormatting>
  <conditionalFormatting sqref="M115">
    <cfRule type="containsText" dxfId="3175" priority="3052" operator="containsText" text="Hold">
      <formula>NOT(ISERROR(SEARCH("Hold",M115)))</formula>
    </cfRule>
  </conditionalFormatting>
  <conditionalFormatting sqref="M115">
    <cfRule type="containsText" dxfId="3174" priority="3051" operator="containsText" text="min">
      <formula>NOT(ISERROR(SEARCH("min",M115)))</formula>
    </cfRule>
  </conditionalFormatting>
  <conditionalFormatting sqref="M115">
    <cfRule type="containsText" dxfId="3173" priority="3050" operator="containsText" text="paychex">
      <formula>NOT(ISERROR(SEARCH("paychex",M115)))</formula>
    </cfRule>
  </conditionalFormatting>
  <conditionalFormatting sqref="M115">
    <cfRule type="containsText" dxfId="3172" priority="3049" operator="containsText" text="office">
      <formula>NOT(ISERROR(SEARCH("office",M115)))</formula>
    </cfRule>
  </conditionalFormatting>
  <conditionalFormatting sqref="M220">
    <cfRule type="containsText" dxfId="3171" priority="3045" operator="containsText" text="REG">
      <formula>NOT(ISERROR(SEARCH("REG",M220)))</formula>
    </cfRule>
    <cfRule type="containsText" dxfId="3170" priority="3046" operator="containsText" text="SUP">
      <formula>NOT(ISERROR(SEARCH("SUP",M220)))</formula>
    </cfRule>
    <cfRule type="containsText" dxfId="3169" priority="3047" operator="containsText" text="SDP">
      <formula>NOT(ISERROR(SEARCH("SDP",M220)))</formula>
    </cfRule>
    <cfRule type="containsText" dxfId="3168" priority="3048" operator="containsText" text="REMOVE">
      <formula>NOT(ISERROR(SEARCH("REMOVE",M220)))</formula>
    </cfRule>
  </conditionalFormatting>
  <conditionalFormatting sqref="M220">
    <cfRule type="containsText" dxfId="3167" priority="3043" operator="containsText" text="Timesheet">
      <formula>NOT(ISERROR(SEARCH("Timesheet",M220)))</formula>
    </cfRule>
    <cfRule type="containsText" dxfId="3166" priority="3044" operator="containsText" text="BP">
      <formula>NOT(ISERROR(SEARCH("BP",M220)))</formula>
    </cfRule>
  </conditionalFormatting>
  <conditionalFormatting sqref="M220">
    <cfRule type="containsText" dxfId="3165" priority="3041" operator="containsText" text="Pay on 1st">
      <formula>NOT(ISERROR(SEARCH("Pay on 1st",M220)))</formula>
    </cfRule>
    <cfRule type="containsText" dxfId="3164" priority="3042" operator="containsText" text="BB">
      <formula>NOT(ISERROR(SEARCH("BB",M220)))</formula>
    </cfRule>
  </conditionalFormatting>
  <conditionalFormatting sqref="M220">
    <cfRule type="containsText" dxfId="3163" priority="3040" operator="containsText" text="Cash app">
      <formula>NOT(ISERROR(SEARCH("Cash app",M220)))</formula>
    </cfRule>
  </conditionalFormatting>
  <conditionalFormatting sqref="M220">
    <cfRule type="containsText" dxfId="3162" priority="3039" operator="containsText" text="Gas">
      <formula>NOT(ISERROR(SEARCH("Gas",M220)))</formula>
    </cfRule>
  </conditionalFormatting>
  <conditionalFormatting sqref="M220">
    <cfRule type="containsText" dxfId="3161" priority="3038" operator="containsText" text="nurse">
      <formula>NOT(ISERROR(SEARCH("nurse",M220)))</formula>
    </cfRule>
  </conditionalFormatting>
  <conditionalFormatting sqref="M220">
    <cfRule type="containsText" dxfId="3160" priority="3037" operator="containsText" text="NO PAY ">
      <formula>NOT(ISERROR(SEARCH("NO PAY ",M220)))</formula>
    </cfRule>
  </conditionalFormatting>
  <conditionalFormatting sqref="M220">
    <cfRule type="containsText" dxfId="3159" priority="3035" operator="containsText" text="Hold">
      <formula>NOT(ISERROR(SEARCH("Hold",M220)))</formula>
    </cfRule>
  </conditionalFormatting>
  <conditionalFormatting sqref="M220">
    <cfRule type="containsText" dxfId="3158" priority="3034" operator="containsText" text="min">
      <formula>NOT(ISERROR(SEARCH("min",M220)))</formula>
    </cfRule>
  </conditionalFormatting>
  <conditionalFormatting sqref="M220">
    <cfRule type="containsText" dxfId="3157" priority="3033" operator="containsText" text="paychex">
      <formula>NOT(ISERROR(SEARCH("paychex",M220)))</formula>
    </cfRule>
  </conditionalFormatting>
  <conditionalFormatting sqref="M220">
    <cfRule type="containsText" dxfId="3156" priority="3032" operator="containsText" text="office">
      <formula>NOT(ISERROR(SEARCH("office",M220)))</formula>
    </cfRule>
  </conditionalFormatting>
  <conditionalFormatting sqref="M223:M224">
    <cfRule type="containsText" dxfId="3155" priority="3028" operator="containsText" text="REG">
      <formula>NOT(ISERROR(SEARCH("REG",M223)))</formula>
    </cfRule>
    <cfRule type="containsText" dxfId="3154" priority="3029" operator="containsText" text="SUP">
      <formula>NOT(ISERROR(SEARCH("SUP",M223)))</formula>
    </cfRule>
    <cfRule type="containsText" dxfId="3153" priority="3030" operator="containsText" text="SDP">
      <formula>NOT(ISERROR(SEARCH("SDP",M223)))</formula>
    </cfRule>
    <cfRule type="containsText" dxfId="3152" priority="3031" operator="containsText" text="REMOVE">
      <formula>NOT(ISERROR(SEARCH("REMOVE",M223)))</formula>
    </cfRule>
  </conditionalFormatting>
  <conditionalFormatting sqref="M223:M224">
    <cfRule type="containsText" dxfId="3151" priority="3026" operator="containsText" text="Timesheet">
      <formula>NOT(ISERROR(SEARCH("Timesheet",M223)))</formula>
    </cfRule>
    <cfRule type="containsText" dxfId="3150" priority="3027" operator="containsText" text="BP">
      <formula>NOT(ISERROR(SEARCH("BP",M223)))</formula>
    </cfRule>
  </conditionalFormatting>
  <conditionalFormatting sqref="M223:M224">
    <cfRule type="containsText" dxfId="3149" priority="3024" operator="containsText" text="Pay on 1st">
      <formula>NOT(ISERROR(SEARCH("Pay on 1st",M223)))</formula>
    </cfRule>
    <cfRule type="containsText" dxfId="3148" priority="3025" operator="containsText" text="BB">
      <formula>NOT(ISERROR(SEARCH("BB",M223)))</formula>
    </cfRule>
  </conditionalFormatting>
  <conditionalFormatting sqref="M223:M224">
    <cfRule type="containsText" dxfId="3147" priority="3023" operator="containsText" text="Cash app">
      <formula>NOT(ISERROR(SEARCH("Cash app",M223)))</formula>
    </cfRule>
  </conditionalFormatting>
  <conditionalFormatting sqref="M223:M224">
    <cfRule type="containsText" dxfId="3146" priority="3022" operator="containsText" text="Gas">
      <formula>NOT(ISERROR(SEARCH("Gas",M223)))</formula>
    </cfRule>
  </conditionalFormatting>
  <conditionalFormatting sqref="M223:M224">
    <cfRule type="containsText" dxfId="3145" priority="3021" operator="containsText" text="nurse">
      <formula>NOT(ISERROR(SEARCH("nurse",M223)))</formula>
    </cfRule>
  </conditionalFormatting>
  <conditionalFormatting sqref="M223:M224">
    <cfRule type="containsText" dxfId="3144" priority="3020" operator="containsText" text="NO PAY ">
      <formula>NOT(ISERROR(SEARCH("NO PAY ",M223)))</formula>
    </cfRule>
  </conditionalFormatting>
  <conditionalFormatting sqref="M223:M224">
    <cfRule type="containsText" dxfId="3143" priority="3018" operator="containsText" text="Hold">
      <formula>NOT(ISERROR(SEARCH("Hold",M223)))</formula>
    </cfRule>
  </conditionalFormatting>
  <conditionalFormatting sqref="M223:M224">
    <cfRule type="containsText" dxfId="3142" priority="3017" operator="containsText" text="min">
      <formula>NOT(ISERROR(SEARCH("min",M223)))</formula>
    </cfRule>
  </conditionalFormatting>
  <conditionalFormatting sqref="M223:M224">
    <cfRule type="containsText" dxfId="3141" priority="3016" operator="containsText" text="paychex">
      <formula>NOT(ISERROR(SEARCH("paychex",M223)))</formula>
    </cfRule>
  </conditionalFormatting>
  <conditionalFormatting sqref="M223:M224">
    <cfRule type="containsText" dxfId="3140" priority="3015" operator="containsText" text="office">
      <formula>NOT(ISERROR(SEARCH("office",M223)))</formula>
    </cfRule>
  </conditionalFormatting>
  <conditionalFormatting sqref="M230">
    <cfRule type="containsText" dxfId="3139" priority="3011" operator="containsText" text="REG">
      <formula>NOT(ISERROR(SEARCH("REG",M230)))</formula>
    </cfRule>
    <cfRule type="containsText" dxfId="3138" priority="3012" operator="containsText" text="SUP">
      <formula>NOT(ISERROR(SEARCH("SUP",M230)))</formula>
    </cfRule>
    <cfRule type="containsText" dxfId="3137" priority="3013" operator="containsText" text="SDP">
      <formula>NOT(ISERROR(SEARCH("SDP",M230)))</formula>
    </cfRule>
    <cfRule type="containsText" dxfId="3136" priority="3014" operator="containsText" text="REMOVE">
      <formula>NOT(ISERROR(SEARCH("REMOVE",M230)))</formula>
    </cfRule>
  </conditionalFormatting>
  <conditionalFormatting sqref="M230">
    <cfRule type="containsText" dxfId="3135" priority="3009" operator="containsText" text="Timesheet">
      <formula>NOT(ISERROR(SEARCH("Timesheet",M230)))</formula>
    </cfRule>
    <cfRule type="containsText" dxfId="3134" priority="3010" operator="containsText" text="BP">
      <formula>NOT(ISERROR(SEARCH("BP",M230)))</formula>
    </cfRule>
  </conditionalFormatting>
  <conditionalFormatting sqref="M230">
    <cfRule type="containsText" dxfId="3133" priority="3007" operator="containsText" text="Pay on 1st">
      <formula>NOT(ISERROR(SEARCH("Pay on 1st",M230)))</formula>
    </cfRule>
    <cfRule type="containsText" dxfId="3132" priority="3008" operator="containsText" text="BB">
      <formula>NOT(ISERROR(SEARCH("BB",M230)))</formula>
    </cfRule>
  </conditionalFormatting>
  <conditionalFormatting sqref="M230">
    <cfRule type="containsText" dxfId="3131" priority="3006" operator="containsText" text="Cash app">
      <formula>NOT(ISERROR(SEARCH("Cash app",M230)))</formula>
    </cfRule>
  </conditionalFormatting>
  <conditionalFormatting sqref="M230">
    <cfRule type="containsText" dxfId="3130" priority="3005" operator="containsText" text="Gas">
      <formula>NOT(ISERROR(SEARCH("Gas",M230)))</formula>
    </cfRule>
  </conditionalFormatting>
  <conditionalFormatting sqref="M230">
    <cfRule type="containsText" dxfId="3129" priority="3004" operator="containsText" text="nurse">
      <formula>NOT(ISERROR(SEARCH("nurse",M230)))</formula>
    </cfRule>
  </conditionalFormatting>
  <conditionalFormatting sqref="M230">
    <cfRule type="containsText" dxfId="3128" priority="3003" operator="containsText" text="NO PAY ">
      <formula>NOT(ISERROR(SEARCH("NO PAY ",M230)))</formula>
    </cfRule>
  </conditionalFormatting>
  <conditionalFormatting sqref="M230">
    <cfRule type="containsText" dxfId="3127" priority="3001" operator="containsText" text="Hold">
      <formula>NOT(ISERROR(SEARCH("Hold",M230)))</formula>
    </cfRule>
  </conditionalFormatting>
  <conditionalFormatting sqref="M230">
    <cfRule type="containsText" dxfId="3126" priority="3000" operator="containsText" text="min">
      <formula>NOT(ISERROR(SEARCH("min",M230)))</formula>
    </cfRule>
  </conditionalFormatting>
  <conditionalFormatting sqref="M230">
    <cfRule type="containsText" dxfId="3125" priority="2999" operator="containsText" text="paychex">
      <formula>NOT(ISERROR(SEARCH("paychex",M230)))</formula>
    </cfRule>
  </conditionalFormatting>
  <conditionalFormatting sqref="M230">
    <cfRule type="containsText" dxfId="3124" priority="2998" operator="containsText" text="office">
      <formula>NOT(ISERROR(SEARCH("office",M230)))</formula>
    </cfRule>
  </conditionalFormatting>
  <conditionalFormatting sqref="M57">
    <cfRule type="containsText" dxfId="3123" priority="2994" operator="containsText" text="REG">
      <formula>NOT(ISERROR(SEARCH("REG",M57)))</formula>
    </cfRule>
    <cfRule type="containsText" dxfId="3122" priority="2995" operator="containsText" text="SUP">
      <formula>NOT(ISERROR(SEARCH("SUP",M57)))</formula>
    </cfRule>
    <cfRule type="containsText" dxfId="3121" priority="2996" operator="containsText" text="SDP">
      <formula>NOT(ISERROR(SEARCH("SDP",M57)))</formula>
    </cfRule>
    <cfRule type="containsText" dxfId="3120" priority="2997" operator="containsText" text="REMOVE">
      <formula>NOT(ISERROR(SEARCH("REMOVE",M57)))</formula>
    </cfRule>
  </conditionalFormatting>
  <conditionalFormatting sqref="M57">
    <cfRule type="containsText" dxfId="3119" priority="2992" operator="containsText" text="Timesheet">
      <formula>NOT(ISERROR(SEARCH("Timesheet",M57)))</formula>
    </cfRule>
    <cfRule type="containsText" dxfId="3118" priority="2993" operator="containsText" text="BP">
      <formula>NOT(ISERROR(SEARCH("BP",M57)))</formula>
    </cfRule>
  </conditionalFormatting>
  <conditionalFormatting sqref="M57">
    <cfRule type="containsText" dxfId="3117" priority="2990" operator="containsText" text="Pay on 1st">
      <formula>NOT(ISERROR(SEARCH("Pay on 1st",M57)))</formula>
    </cfRule>
    <cfRule type="containsText" dxfId="3116" priority="2991" operator="containsText" text="BB">
      <formula>NOT(ISERROR(SEARCH("BB",M57)))</formula>
    </cfRule>
  </conditionalFormatting>
  <conditionalFormatting sqref="M57">
    <cfRule type="containsText" dxfId="3115" priority="2989" operator="containsText" text="Cash app">
      <formula>NOT(ISERROR(SEARCH("Cash app",M57)))</formula>
    </cfRule>
  </conditionalFormatting>
  <conditionalFormatting sqref="M57">
    <cfRule type="containsText" dxfId="3114" priority="2988" operator="containsText" text="Gas">
      <formula>NOT(ISERROR(SEARCH("Gas",M57)))</formula>
    </cfRule>
  </conditionalFormatting>
  <conditionalFormatting sqref="M57">
    <cfRule type="containsText" dxfId="3113" priority="2987" operator="containsText" text="nurse">
      <formula>NOT(ISERROR(SEARCH("nurse",M57)))</formula>
    </cfRule>
  </conditionalFormatting>
  <conditionalFormatting sqref="M57">
    <cfRule type="containsText" dxfId="3112" priority="2986" operator="containsText" text="NO PAY ">
      <formula>NOT(ISERROR(SEARCH("NO PAY ",M57)))</formula>
    </cfRule>
  </conditionalFormatting>
  <conditionalFormatting sqref="M57">
    <cfRule type="containsText" dxfId="3111" priority="2984" operator="containsText" text="Hold">
      <formula>NOT(ISERROR(SEARCH("Hold",M57)))</formula>
    </cfRule>
  </conditionalFormatting>
  <conditionalFormatting sqref="M57">
    <cfRule type="containsText" dxfId="3110" priority="2983" operator="containsText" text="min">
      <formula>NOT(ISERROR(SEARCH("min",M57)))</formula>
    </cfRule>
  </conditionalFormatting>
  <conditionalFormatting sqref="M57">
    <cfRule type="containsText" dxfId="3109" priority="2982" operator="containsText" text="paychex">
      <formula>NOT(ISERROR(SEARCH("paychex",M57)))</formula>
    </cfRule>
  </conditionalFormatting>
  <conditionalFormatting sqref="M57">
    <cfRule type="containsText" dxfId="3108" priority="2981" operator="containsText" text="office">
      <formula>NOT(ISERROR(SEARCH("office",M57)))</formula>
    </cfRule>
  </conditionalFormatting>
  <conditionalFormatting sqref="M157">
    <cfRule type="containsText" dxfId="3107" priority="2977" operator="containsText" text="REG">
      <formula>NOT(ISERROR(SEARCH("REG",M157)))</formula>
    </cfRule>
    <cfRule type="containsText" dxfId="3106" priority="2978" operator="containsText" text="SUP">
      <formula>NOT(ISERROR(SEARCH("SUP",M157)))</formula>
    </cfRule>
    <cfRule type="containsText" dxfId="3105" priority="2979" operator="containsText" text="SDP">
      <formula>NOT(ISERROR(SEARCH("SDP",M157)))</formula>
    </cfRule>
    <cfRule type="containsText" dxfId="3104" priority="2980" operator="containsText" text="REMOVE">
      <formula>NOT(ISERROR(SEARCH("REMOVE",M157)))</formula>
    </cfRule>
  </conditionalFormatting>
  <conditionalFormatting sqref="M157">
    <cfRule type="containsText" dxfId="3103" priority="2975" operator="containsText" text="Timesheet">
      <formula>NOT(ISERROR(SEARCH("Timesheet",M157)))</formula>
    </cfRule>
    <cfRule type="containsText" dxfId="3102" priority="2976" operator="containsText" text="BP">
      <formula>NOT(ISERROR(SEARCH("BP",M157)))</formula>
    </cfRule>
  </conditionalFormatting>
  <conditionalFormatting sqref="M157">
    <cfRule type="containsText" dxfId="3101" priority="2973" operator="containsText" text="Pay on 1st">
      <formula>NOT(ISERROR(SEARCH("Pay on 1st",M157)))</formula>
    </cfRule>
    <cfRule type="containsText" dxfId="3100" priority="2974" operator="containsText" text="BB">
      <formula>NOT(ISERROR(SEARCH("BB",M157)))</formula>
    </cfRule>
  </conditionalFormatting>
  <conditionalFormatting sqref="M157">
    <cfRule type="containsText" dxfId="3099" priority="2972" operator="containsText" text="Cash app">
      <formula>NOT(ISERROR(SEARCH("Cash app",M157)))</formula>
    </cfRule>
  </conditionalFormatting>
  <conditionalFormatting sqref="M157">
    <cfRule type="containsText" dxfId="3098" priority="2971" operator="containsText" text="Gas">
      <formula>NOT(ISERROR(SEARCH("Gas",M157)))</formula>
    </cfRule>
  </conditionalFormatting>
  <conditionalFormatting sqref="M157">
    <cfRule type="containsText" dxfId="3097" priority="2970" operator="containsText" text="nurse">
      <formula>NOT(ISERROR(SEARCH("nurse",M157)))</formula>
    </cfRule>
  </conditionalFormatting>
  <conditionalFormatting sqref="M157">
    <cfRule type="containsText" dxfId="3096" priority="2969" operator="containsText" text="NO PAY ">
      <formula>NOT(ISERROR(SEARCH("NO PAY ",M157)))</formula>
    </cfRule>
  </conditionalFormatting>
  <conditionalFormatting sqref="M157">
    <cfRule type="containsText" dxfId="3095" priority="2967" operator="containsText" text="Hold">
      <formula>NOT(ISERROR(SEARCH("Hold",M157)))</formula>
    </cfRule>
  </conditionalFormatting>
  <conditionalFormatting sqref="M157">
    <cfRule type="containsText" dxfId="3094" priority="2966" operator="containsText" text="min">
      <formula>NOT(ISERROR(SEARCH("min",M157)))</formula>
    </cfRule>
  </conditionalFormatting>
  <conditionalFormatting sqref="M157">
    <cfRule type="containsText" dxfId="3093" priority="2965" operator="containsText" text="paychex">
      <formula>NOT(ISERROR(SEARCH("paychex",M157)))</formula>
    </cfRule>
  </conditionalFormatting>
  <conditionalFormatting sqref="M157">
    <cfRule type="containsText" dxfId="3092" priority="2964" operator="containsText" text="office">
      <formula>NOT(ISERROR(SEARCH("office",M157)))</formula>
    </cfRule>
  </conditionalFormatting>
  <conditionalFormatting sqref="M195">
    <cfRule type="containsText" dxfId="3091" priority="2960" operator="containsText" text="REG">
      <formula>NOT(ISERROR(SEARCH("REG",M195)))</formula>
    </cfRule>
    <cfRule type="containsText" dxfId="3090" priority="2961" operator="containsText" text="SUP">
      <formula>NOT(ISERROR(SEARCH("SUP",M195)))</formula>
    </cfRule>
    <cfRule type="containsText" dxfId="3089" priority="2962" operator="containsText" text="SDP">
      <formula>NOT(ISERROR(SEARCH("SDP",M195)))</formula>
    </cfRule>
    <cfRule type="containsText" dxfId="3088" priority="2963" operator="containsText" text="REMOVE">
      <formula>NOT(ISERROR(SEARCH("REMOVE",M195)))</formula>
    </cfRule>
  </conditionalFormatting>
  <conditionalFormatting sqref="M195">
    <cfRule type="containsText" dxfId="3087" priority="2958" operator="containsText" text="Timesheet">
      <formula>NOT(ISERROR(SEARCH("Timesheet",M195)))</formula>
    </cfRule>
    <cfRule type="containsText" dxfId="3086" priority="2959" operator="containsText" text="BP">
      <formula>NOT(ISERROR(SEARCH("BP",M195)))</formula>
    </cfRule>
  </conditionalFormatting>
  <conditionalFormatting sqref="M195">
    <cfRule type="containsText" dxfId="3085" priority="2956" operator="containsText" text="Pay on 1st">
      <formula>NOT(ISERROR(SEARCH("Pay on 1st",M195)))</formula>
    </cfRule>
    <cfRule type="containsText" dxfId="3084" priority="2957" operator="containsText" text="BB">
      <formula>NOT(ISERROR(SEARCH("BB",M195)))</formula>
    </cfRule>
  </conditionalFormatting>
  <conditionalFormatting sqref="M195">
    <cfRule type="containsText" dxfId="3083" priority="2955" operator="containsText" text="Cash app">
      <formula>NOT(ISERROR(SEARCH("Cash app",M195)))</formula>
    </cfRule>
  </conditionalFormatting>
  <conditionalFormatting sqref="M195">
    <cfRule type="containsText" dxfId="3082" priority="2954" operator="containsText" text="Gas">
      <formula>NOT(ISERROR(SEARCH("Gas",M195)))</formula>
    </cfRule>
  </conditionalFormatting>
  <conditionalFormatting sqref="M195">
    <cfRule type="containsText" dxfId="3081" priority="2953" operator="containsText" text="nurse">
      <formula>NOT(ISERROR(SEARCH("nurse",M195)))</formula>
    </cfRule>
  </conditionalFormatting>
  <conditionalFormatting sqref="M195">
    <cfRule type="containsText" dxfId="3080" priority="2952" operator="containsText" text="NO PAY ">
      <formula>NOT(ISERROR(SEARCH("NO PAY ",M195)))</formula>
    </cfRule>
  </conditionalFormatting>
  <conditionalFormatting sqref="M195">
    <cfRule type="containsText" dxfId="3079" priority="2950" operator="containsText" text="Hold">
      <formula>NOT(ISERROR(SEARCH("Hold",M195)))</formula>
    </cfRule>
  </conditionalFormatting>
  <conditionalFormatting sqref="M195">
    <cfRule type="containsText" dxfId="3078" priority="2949" operator="containsText" text="min">
      <formula>NOT(ISERROR(SEARCH("min",M195)))</formula>
    </cfRule>
  </conditionalFormatting>
  <conditionalFormatting sqref="M195">
    <cfRule type="containsText" dxfId="3077" priority="2948" operator="containsText" text="paychex">
      <formula>NOT(ISERROR(SEARCH("paychex",M195)))</formula>
    </cfRule>
  </conditionalFormatting>
  <conditionalFormatting sqref="M195">
    <cfRule type="containsText" dxfId="3076" priority="2947" operator="containsText" text="office">
      <formula>NOT(ISERROR(SEARCH("office",M195)))</formula>
    </cfRule>
  </conditionalFormatting>
  <conditionalFormatting sqref="M295">
    <cfRule type="containsText" dxfId="3075" priority="2945" operator="containsText" text="Timesheet">
      <formula>NOT(ISERROR(SEARCH("Timesheet",M295)))</formula>
    </cfRule>
    <cfRule type="containsText" dxfId="3074" priority="2946" operator="containsText" text="BP">
      <formula>NOT(ISERROR(SEARCH("BP",M295)))</formula>
    </cfRule>
  </conditionalFormatting>
  <conditionalFormatting sqref="M295">
    <cfRule type="containsText" dxfId="3073" priority="2943" operator="containsText" text="Pay on 1st">
      <formula>NOT(ISERROR(SEARCH("Pay on 1st",M295)))</formula>
    </cfRule>
    <cfRule type="containsText" dxfId="3072" priority="2944" operator="containsText" text="BB">
      <formula>NOT(ISERROR(SEARCH("BB",M295)))</formula>
    </cfRule>
  </conditionalFormatting>
  <conditionalFormatting sqref="M295">
    <cfRule type="containsText" dxfId="3071" priority="2942" operator="containsText" text="Cash app">
      <formula>NOT(ISERROR(SEARCH("Cash app",M295)))</formula>
    </cfRule>
  </conditionalFormatting>
  <conditionalFormatting sqref="M295">
    <cfRule type="containsText" dxfId="3070" priority="2941" operator="containsText" text="Gas">
      <formula>NOT(ISERROR(SEARCH("Gas",M295)))</formula>
    </cfRule>
  </conditionalFormatting>
  <conditionalFormatting sqref="M295">
    <cfRule type="containsText" dxfId="3069" priority="2940" operator="containsText" text="nurse">
      <formula>NOT(ISERROR(SEARCH("nurse",M295)))</formula>
    </cfRule>
  </conditionalFormatting>
  <conditionalFormatting sqref="M295">
    <cfRule type="containsText" dxfId="3068" priority="2939" operator="containsText" text="NO PAY ">
      <formula>NOT(ISERROR(SEARCH("NO PAY ",M295)))</formula>
    </cfRule>
  </conditionalFormatting>
  <conditionalFormatting sqref="M295">
    <cfRule type="containsText" dxfId="3067" priority="2935" operator="containsText" text="REG">
      <formula>NOT(ISERROR(SEARCH("REG",M295)))</formula>
    </cfRule>
    <cfRule type="containsText" dxfId="3066" priority="2936" operator="containsText" text="SUP">
      <formula>NOT(ISERROR(SEARCH("SUP",M295)))</formula>
    </cfRule>
    <cfRule type="containsText" dxfId="3065" priority="2937" operator="containsText" text="SDP">
      <formula>NOT(ISERROR(SEARCH("SDP",M295)))</formula>
    </cfRule>
    <cfRule type="containsText" dxfId="3064" priority="2938" operator="containsText" text="REMOVE">
      <formula>NOT(ISERROR(SEARCH("REMOVE",M295)))</formula>
    </cfRule>
  </conditionalFormatting>
  <conditionalFormatting sqref="M295">
    <cfRule type="containsText" dxfId="3063" priority="2934" operator="containsText" text="Hold">
      <formula>NOT(ISERROR(SEARCH("Hold",M295)))</formula>
    </cfRule>
  </conditionalFormatting>
  <conditionalFormatting sqref="M295">
    <cfRule type="containsText" dxfId="3062" priority="2933" operator="containsText" text="min">
      <formula>NOT(ISERROR(SEARCH("min",M295)))</formula>
    </cfRule>
  </conditionalFormatting>
  <conditionalFormatting sqref="M295">
    <cfRule type="containsText" dxfId="3061" priority="2932" operator="containsText" text="paychex">
      <formula>NOT(ISERROR(SEARCH("paychex",M295)))</formula>
    </cfRule>
  </conditionalFormatting>
  <conditionalFormatting sqref="M295">
    <cfRule type="containsText" dxfId="3060" priority="2930" operator="containsText" text="office">
      <formula>NOT(ISERROR(SEARCH("office",M295)))</formula>
    </cfRule>
  </conditionalFormatting>
  <conditionalFormatting sqref="M298">
    <cfRule type="containsText" dxfId="3059" priority="2926" operator="containsText" text="REG">
      <formula>NOT(ISERROR(SEARCH("REG",M298)))</formula>
    </cfRule>
    <cfRule type="containsText" dxfId="3058" priority="2927" operator="containsText" text="SUP">
      <formula>NOT(ISERROR(SEARCH("SUP",M298)))</formula>
    </cfRule>
    <cfRule type="containsText" dxfId="3057" priority="2928" operator="containsText" text="SDP">
      <formula>NOT(ISERROR(SEARCH("SDP",M298)))</formula>
    </cfRule>
    <cfRule type="containsText" dxfId="3056" priority="2929" operator="containsText" text="REMOVE">
      <formula>NOT(ISERROR(SEARCH("REMOVE",M298)))</formula>
    </cfRule>
  </conditionalFormatting>
  <conditionalFormatting sqref="M298">
    <cfRule type="containsText" dxfId="3055" priority="2925" operator="containsText" text="Gas">
      <formula>NOT(ISERROR(SEARCH("Gas",M298)))</formula>
    </cfRule>
  </conditionalFormatting>
  <conditionalFormatting sqref="M298">
    <cfRule type="containsText" dxfId="3054" priority="2923" operator="containsText" text="Hold">
      <formula>NOT(ISERROR(SEARCH("Hold",M298)))</formula>
    </cfRule>
  </conditionalFormatting>
  <conditionalFormatting sqref="M298">
    <cfRule type="containsText" dxfId="3053" priority="2922" operator="containsText" text="min">
      <formula>NOT(ISERROR(SEARCH("min",M298)))</formula>
    </cfRule>
  </conditionalFormatting>
  <conditionalFormatting sqref="M298">
    <cfRule type="containsText" dxfId="3052" priority="2921" operator="containsText" text="paychex">
      <formula>NOT(ISERROR(SEARCH("paychex",M298)))</formula>
    </cfRule>
  </conditionalFormatting>
  <conditionalFormatting sqref="M298">
    <cfRule type="containsText" dxfId="3051" priority="2920" operator="containsText" text="office">
      <formula>NOT(ISERROR(SEARCH("office",M298)))</formula>
    </cfRule>
  </conditionalFormatting>
  <conditionalFormatting sqref="M233">
    <cfRule type="containsText" dxfId="3050" priority="2916" operator="containsText" text="REG">
      <formula>NOT(ISERROR(SEARCH("REG",M233)))</formula>
    </cfRule>
    <cfRule type="containsText" dxfId="3049" priority="2917" operator="containsText" text="SUP">
      <formula>NOT(ISERROR(SEARCH("SUP",M233)))</formula>
    </cfRule>
    <cfRule type="containsText" dxfId="3048" priority="2918" operator="containsText" text="SDP">
      <formula>NOT(ISERROR(SEARCH("SDP",M233)))</formula>
    </cfRule>
    <cfRule type="containsText" dxfId="3047" priority="2919" operator="containsText" text="REMOVE">
      <formula>NOT(ISERROR(SEARCH("REMOVE",M233)))</formula>
    </cfRule>
  </conditionalFormatting>
  <conditionalFormatting sqref="M233">
    <cfRule type="containsText" dxfId="3046" priority="2914" operator="containsText" text="Timesheet">
      <formula>NOT(ISERROR(SEARCH("Timesheet",M233)))</formula>
    </cfRule>
    <cfRule type="containsText" dxfId="3045" priority="2915" operator="containsText" text="BP">
      <formula>NOT(ISERROR(SEARCH("BP",M233)))</formula>
    </cfRule>
  </conditionalFormatting>
  <conditionalFormatting sqref="M233">
    <cfRule type="containsText" dxfId="3044" priority="2912" operator="containsText" text="Pay on 1st">
      <formula>NOT(ISERROR(SEARCH("Pay on 1st",M233)))</formula>
    </cfRule>
    <cfRule type="containsText" dxfId="3043" priority="2913" operator="containsText" text="BB">
      <formula>NOT(ISERROR(SEARCH("BB",M233)))</formula>
    </cfRule>
  </conditionalFormatting>
  <conditionalFormatting sqref="M233">
    <cfRule type="containsText" dxfId="3042" priority="2911" operator="containsText" text="Cash app">
      <formula>NOT(ISERROR(SEARCH("Cash app",M233)))</formula>
    </cfRule>
  </conditionalFormatting>
  <conditionalFormatting sqref="M233">
    <cfRule type="containsText" dxfId="3041" priority="2910" operator="containsText" text="Gas">
      <formula>NOT(ISERROR(SEARCH("Gas",M233)))</formula>
    </cfRule>
  </conditionalFormatting>
  <conditionalFormatting sqref="M233">
    <cfRule type="containsText" dxfId="3040" priority="2909" operator="containsText" text="nurse">
      <formula>NOT(ISERROR(SEARCH("nurse",M233)))</formula>
    </cfRule>
  </conditionalFormatting>
  <conditionalFormatting sqref="M233">
    <cfRule type="containsText" dxfId="3039" priority="2908" operator="containsText" text="NO PAY ">
      <formula>NOT(ISERROR(SEARCH("NO PAY ",M233)))</formula>
    </cfRule>
  </conditionalFormatting>
  <conditionalFormatting sqref="M233">
    <cfRule type="containsText" dxfId="3038" priority="2903" operator="containsText" text="REG">
      <formula>NOT(ISERROR(SEARCH("REG",M233)))</formula>
    </cfRule>
    <cfRule type="containsText" dxfId="3037" priority="2904" operator="containsText" text="SUP">
      <formula>NOT(ISERROR(SEARCH("SUP",M233)))</formula>
    </cfRule>
    <cfRule type="containsText" dxfId="3036" priority="2905" operator="containsText" text="SDP">
      <formula>NOT(ISERROR(SEARCH("SDP",M233)))</formula>
    </cfRule>
    <cfRule type="containsText" dxfId="3035" priority="2906" operator="containsText" text="REMOVE">
      <formula>NOT(ISERROR(SEARCH("REMOVE",M233)))</formula>
    </cfRule>
  </conditionalFormatting>
  <conditionalFormatting sqref="M233">
    <cfRule type="containsText" dxfId="3034" priority="2901" operator="containsText" text="Timesheet">
      <formula>NOT(ISERROR(SEARCH("Timesheet",M233)))</formula>
    </cfRule>
    <cfRule type="containsText" dxfId="3033" priority="2902" operator="containsText" text="BP">
      <formula>NOT(ISERROR(SEARCH("BP",M233)))</formula>
    </cfRule>
  </conditionalFormatting>
  <conditionalFormatting sqref="M233">
    <cfRule type="containsText" dxfId="3032" priority="2899" operator="containsText" text="Pay on 1st">
      <formula>NOT(ISERROR(SEARCH("Pay on 1st",M233)))</formula>
    </cfRule>
    <cfRule type="containsText" dxfId="3031" priority="2900" operator="containsText" text="BB">
      <formula>NOT(ISERROR(SEARCH("BB",M233)))</formula>
    </cfRule>
  </conditionalFormatting>
  <conditionalFormatting sqref="M233">
    <cfRule type="containsText" dxfId="3030" priority="2898" operator="containsText" text="Cash app">
      <formula>NOT(ISERROR(SEARCH("Cash app",M233)))</formula>
    </cfRule>
  </conditionalFormatting>
  <conditionalFormatting sqref="M233">
    <cfRule type="containsText" dxfId="3029" priority="2897" operator="containsText" text="Gas">
      <formula>NOT(ISERROR(SEARCH("Gas",M233)))</formula>
    </cfRule>
  </conditionalFormatting>
  <conditionalFormatting sqref="M233">
    <cfRule type="containsText" dxfId="3028" priority="2896" operator="containsText" text="nurse">
      <formula>NOT(ISERROR(SEARCH("nurse",M233)))</formula>
    </cfRule>
  </conditionalFormatting>
  <conditionalFormatting sqref="M233">
    <cfRule type="containsText" dxfId="3027" priority="2895" operator="containsText" text="NO PAY ">
      <formula>NOT(ISERROR(SEARCH("NO PAY ",M233)))</formula>
    </cfRule>
  </conditionalFormatting>
  <conditionalFormatting sqref="M233">
    <cfRule type="containsText" dxfId="3026" priority="2894" operator="containsText" text="Hold">
      <formula>NOT(ISERROR(SEARCH("Hold",M233)))</formula>
    </cfRule>
  </conditionalFormatting>
  <conditionalFormatting sqref="M233">
    <cfRule type="containsText" dxfId="3025" priority="2893" operator="containsText" text="min">
      <formula>NOT(ISERROR(SEARCH("min",M233)))</formula>
    </cfRule>
  </conditionalFormatting>
  <conditionalFormatting sqref="M233">
    <cfRule type="containsText" dxfId="3024" priority="2892" operator="containsText" text="paychex">
      <formula>NOT(ISERROR(SEARCH("paychex",M233)))</formula>
    </cfRule>
  </conditionalFormatting>
  <conditionalFormatting sqref="M233">
    <cfRule type="containsText" dxfId="3023" priority="2891" operator="containsText" text="office">
      <formula>NOT(ISERROR(SEARCH("office",M233)))</formula>
    </cfRule>
  </conditionalFormatting>
  <conditionalFormatting sqref="M18">
    <cfRule type="containsText" dxfId="3022" priority="2887" operator="containsText" text="REG">
      <formula>NOT(ISERROR(SEARCH("REG",M18)))</formula>
    </cfRule>
    <cfRule type="containsText" dxfId="3021" priority="2888" operator="containsText" text="SUP">
      <formula>NOT(ISERROR(SEARCH("SUP",M18)))</formula>
    </cfRule>
    <cfRule type="containsText" dxfId="3020" priority="2889" operator="containsText" text="SDP">
      <formula>NOT(ISERROR(SEARCH("SDP",M18)))</formula>
    </cfRule>
    <cfRule type="containsText" dxfId="3019" priority="2890" operator="containsText" text="REMOVE">
      <formula>NOT(ISERROR(SEARCH("REMOVE",M18)))</formula>
    </cfRule>
  </conditionalFormatting>
  <conditionalFormatting sqref="M18">
    <cfRule type="containsText" dxfId="3018" priority="2885" operator="containsText" text="Timesheet">
      <formula>NOT(ISERROR(SEARCH("Timesheet",M18)))</formula>
    </cfRule>
    <cfRule type="containsText" dxfId="3017" priority="2886" operator="containsText" text="BP">
      <formula>NOT(ISERROR(SEARCH("BP",M18)))</formula>
    </cfRule>
  </conditionalFormatting>
  <conditionalFormatting sqref="M18">
    <cfRule type="containsText" dxfId="3016" priority="2883" operator="containsText" text="Pay on 1st">
      <formula>NOT(ISERROR(SEARCH("Pay on 1st",M18)))</formula>
    </cfRule>
    <cfRule type="containsText" dxfId="3015" priority="2884" operator="containsText" text="BB">
      <formula>NOT(ISERROR(SEARCH("BB",M18)))</formula>
    </cfRule>
  </conditionalFormatting>
  <conditionalFormatting sqref="M18">
    <cfRule type="containsText" dxfId="3014" priority="2882" operator="containsText" text="Cash app">
      <formula>NOT(ISERROR(SEARCH("Cash app",M18)))</formula>
    </cfRule>
  </conditionalFormatting>
  <conditionalFormatting sqref="M18">
    <cfRule type="containsText" dxfId="3013" priority="2881" operator="containsText" text="Gas">
      <formula>NOT(ISERROR(SEARCH("Gas",M18)))</formula>
    </cfRule>
  </conditionalFormatting>
  <conditionalFormatting sqref="M18">
    <cfRule type="containsText" dxfId="3012" priority="2880" operator="containsText" text="nurse">
      <formula>NOT(ISERROR(SEARCH("nurse",M18)))</formula>
    </cfRule>
  </conditionalFormatting>
  <conditionalFormatting sqref="M18">
    <cfRule type="containsText" dxfId="3011" priority="2879" operator="containsText" text="NO PAY ">
      <formula>NOT(ISERROR(SEARCH("NO PAY ",M18)))</formula>
    </cfRule>
  </conditionalFormatting>
  <conditionalFormatting sqref="M18">
    <cfRule type="containsText" dxfId="3010" priority="2877" operator="containsText" text="Hold">
      <formula>NOT(ISERROR(SEARCH("Hold",M18)))</formula>
    </cfRule>
  </conditionalFormatting>
  <conditionalFormatting sqref="M18">
    <cfRule type="containsText" dxfId="3009" priority="2876" operator="containsText" text="min">
      <formula>NOT(ISERROR(SEARCH("min",M18)))</formula>
    </cfRule>
  </conditionalFormatting>
  <conditionalFormatting sqref="M18">
    <cfRule type="containsText" dxfId="3008" priority="2875" operator="containsText" text="paychex">
      <formula>NOT(ISERROR(SEARCH("paychex",M18)))</formula>
    </cfRule>
  </conditionalFormatting>
  <conditionalFormatting sqref="M18">
    <cfRule type="containsText" dxfId="3007" priority="2874" operator="containsText" text="office">
      <formula>NOT(ISERROR(SEARCH("office",M18)))</formula>
    </cfRule>
  </conditionalFormatting>
  <conditionalFormatting sqref="M99">
    <cfRule type="containsText" dxfId="3006" priority="2853" operator="containsText" text="REG">
      <formula>NOT(ISERROR(SEARCH("REG",M99)))</formula>
    </cfRule>
    <cfRule type="containsText" dxfId="3005" priority="2854" operator="containsText" text="SUP">
      <formula>NOT(ISERROR(SEARCH("SUP",M99)))</formula>
    </cfRule>
    <cfRule type="containsText" dxfId="3004" priority="2855" operator="containsText" text="SDP">
      <formula>NOT(ISERROR(SEARCH("SDP",M99)))</formula>
    </cfRule>
    <cfRule type="containsText" dxfId="3003" priority="2856" operator="containsText" text="REMOVE">
      <formula>NOT(ISERROR(SEARCH("REMOVE",M99)))</formula>
    </cfRule>
  </conditionalFormatting>
  <conditionalFormatting sqref="M99">
    <cfRule type="containsText" dxfId="3002" priority="2851" operator="containsText" text="Timesheet">
      <formula>NOT(ISERROR(SEARCH("Timesheet",M99)))</formula>
    </cfRule>
    <cfRule type="containsText" dxfId="3001" priority="2852" operator="containsText" text="BP">
      <formula>NOT(ISERROR(SEARCH("BP",M99)))</formula>
    </cfRule>
  </conditionalFormatting>
  <conditionalFormatting sqref="M99">
    <cfRule type="containsText" dxfId="3000" priority="2849" operator="containsText" text="Pay on 1st">
      <formula>NOT(ISERROR(SEARCH("Pay on 1st",M99)))</formula>
    </cfRule>
    <cfRule type="containsText" dxfId="2999" priority="2850" operator="containsText" text="BB">
      <formula>NOT(ISERROR(SEARCH("BB",M99)))</formula>
    </cfRule>
  </conditionalFormatting>
  <conditionalFormatting sqref="M99">
    <cfRule type="containsText" dxfId="2998" priority="2848" operator="containsText" text="Cash app">
      <formula>NOT(ISERROR(SEARCH("Cash app",M99)))</formula>
    </cfRule>
  </conditionalFormatting>
  <conditionalFormatting sqref="M99">
    <cfRule type="containsText" dxfId="2997" priority="2847" operator="containsText" text="Gas">
      <formula>NOT(ISERROR(SEARCH("Gas",M99)))</formula>
    </cfRule>
  </conditionalFormatting>
  <conditionalFormatting sqref="M99">
    <cfRule type="containsText" dxfId="2996" priority="2846" operator="containsText" text="nurse">
      <formula>NOT(ISERROR(SEARCH("nurse",M99)))</formula>
    </cfRule>
  </conditionalFormatting>
  <conditionalFormatting sqref="M99">
    <cfRule type="containsText" dxfId="2995" priority="2845" operator="containsText" text="NO PAY ">
      <formula>NOT(ISERROR(SEARCH("NO PAY ",M99)))</formula>
    </cfRule>
  </conditionalFormatting>
  <conditionalFormatting sqref="M51">
    <cfRule type="containsText" dxfId="2994" priority="2857" operator="containsText" text="office">
      <formula>NOT(ISERROR(SEARCH("office",M51)))</formula>
    </cfRule>
  </conditionalFormatting>
  <conditionalFormatting sqref="M51">
    <cfRule type="containsText" dxfId="2993" priority="2870" operator="containsText" text="REG">
      <formula>NOT(ISERROR(SEARCH("REG",M51)))</formula>
    </cfRule>
    <cfRule type="containsText" dxfId="2992" priority="2871" operator="containsText" text="SUP">
      <formula>NOT(ISERROR(SEARCH("SUP",M51)))</formula>
    </cfRule>
    <cfRule type="containsText" dxfId="2991" priority="2872" operator="containsText" text="SDP">
      <formula>NOT(ISERROR(SEARCH("SDP",M51)))</formula>
    </cfRule>
    <cfRule type="containsText" dxfId="2990" priority="2873" operator="containsText" text="REMOVE">
      <formula>NOT(ISERROR(SEARCH("REMOVE",M51)))</formula>
    </cfRule>
  </conditionalFormatting>
  <conditionalFormatting sqref="M51">
    <cfRule type="containsText" dxfId="2989" priority="2868" operator="containsText" text="Timesheet">
      <formula>NOT(ISERROR(SEARCH("Timesheet",M51)))</formula>
    </cfRule>
    <cfRule type="containsText" dxfId="2988" priority="2869" operator="containsText" text="BP">
      <formula>NOT(ISERROR(SEARCH("BP",M51)))</formula>
    </cfRule>
  </conditionalFormatting>
  <conditionalFormatting sqref="M51">
    <cfRule type="containsText" dxfId="2987" priority="2866" operator="containsText" text="Pay on 1st">
      <formula>NOT(ISERROR(SEARCH("Pay on 1st",M51)))</formula>
    </cfRule>
    <cfRule type="containsText" dxfId="2986" priority="2867" operator="containsText" text="BB">
      <formula>NOT(ISERROR(SEARCH("BB",M51)))</formula>
    </cfRule>
  </conditionalFormatting>
  <conditionalFormatting sqref="M51">
    <cfRule type="containsText" dxfId="2985" priority="2865" operator="containsText" text="Cash app">
      <formula>NOT(ISERROR(SEARCH("Cash app",M51)))</formula>
    </cfRule>
  </conditionalFormatting>
  <conditionalFormatting sqref="M51">
    <cfRule type="containsText" dxfId="2984" priority="2864" operator="containsText" text="Gas">
      <formula>NOT(ISERROR(SEARCH("Gas",M51)))</formula>
    </cfRule>
  </conditionalFormatting>
  <conditionalFormatting sqref="M51">
    <cfRule type="containsText" dxfId="2983" priority="2863" operator="containsText" text="nurse">
      <formula>NOT(ISERROR(SEARCH("nurse",M51)))</formula>
    </cfRule>
  </conditionalFormatting>
  <conditionalFormatting sqref="M51">
    <cfRule type="containsText" dxfId="2982" priority="2862" operator="containsText" text="NO PAY ">
      <formula>NOT(ISERROR(SEARCH("NO PAY ",M51)))</formula>
    </cfRule>
  </conditionalFormatting>
  <conditionalFormatting sqref="M51">
    <cfRule type="containsText" dxfId="2981" priority="2860" operator="containsText" text="Hold">
      <formula>NOT(ISERROR(SEARCH("Hold",M51)))</formula>
    </cfRule>
  </conditionalFormatting>
  <conditionalFormatting sqref="M51">
    <cfRule type="containsText" dxfId="2980" priority="2859" operator="containsText" text="min">
      <formula>NOT(ISERROR(SEARCH("min",M51)))</formula>
    </cfRule>
  </conditionalFormatting>
  <conditionalFormatting sqref="M51">
    <cfRule type="containsText" dxfId="2979" priority="2858" operator="containsText" text="paychex">
      <formula>NOT(ISERROR(SEARCH("paychex",M51)))</formula>
    </cfRule>
  </conditionalFormatting>
  <conditionalFormatting sqref="M99">
    <cfRule type="containsText" dxfId="2978" priority="2843" operator="containsText" text="Hold">
      <formula>NOT(ISERROR(SEARCH("Hold",M99)))</formula>
    </cfRule>
  </conditionalFormatting>
  <conditionalFormatting sqref="M99">
    <cfRule type="containsText" dxfId="2977" priority="2842" operator="containsText" text="min">
      <formula>NOT(ISERROR(SEARCH("min",M99)))</formula>
    </cfRule>
  </conditionalFormatting>
  <conditionalFormatting sqref="M99">
    <cfRule type="containsText" dxfId="2976" priority="2841" operator="containsText" text="paychex">
      <formula>NOT(ISERROR(SEARCH("paychex",M99)))</formula>
    </cfRule>
  </conditionalFormatting>
  <conditionalFormatting sqref="M99">
    <cfRule type="containsText" dxfId="2975" priority="2840" operator="containsText" text="office">
      <formula>NOT(ISERROR(SEARCH("office",M99)))</formula>
    </cfRule>
  </conditionalFormatting>
  <conditionalFormatting sqref="M152">
    <cfRule type="containsText" dxfId="2974" priority="2836" operator="containsText" text="REG">
      <formula>NOT(ISERROR(SEARCH("REG",M152)))</formula>
    </cfRule>
    <cfRule type="containsText" dxfId="2973" priority="2837" operator="containsText" text="SUP">
      <formula>NOT(ISERROR(SEARCH("SUP",M152)))</formula>
    </cfRule>
    <cfRule type="containsText" dxfId="2972" priority="2838" operator="containsText" text="SDP">
      <formula>NOT(ISERROR(SEARCH("SDP",M152)))</formula>
    </cfRule>
    <cfRule type="containsText" dxfId="2971" priority="2839" operator="containsText" text="REMOVE">
      <formula>NOT(ISERROR(SEARCH("REMOVE",M152)))</formula>
    </cfRule>
  </conditionalFormatting>
  <conditionalFormatting sqref="M152">
    <cfRule type="containsText" dxfId="2970" priority="2834" operator="containsText" text="Timesheet">
      <formula>NOT(ISERROR(SEARCH("Timesheet",M152)))</formula>
    </cfRule>
    <cfRule type="containsText" dxfId="2969" priority="2835" operator="containsText" text="BP">
      <formula>NOT(ISERROR(SEARCH("BP",M152)))</formula>
    </cfRule>
  </conditionalFormatting>
  <conditionalFormatting sqref="M152">
    <cfRule type="containsText" dxfId="2968" priority="2832" operator="containsText" text="Pay on 1st">
      <formula>NOT(ISERROR(SEARCH("Pay on 1st",M152)))</formula>
    </cfRule>
    <cfRule type="containsText" dxfId="2967" priority="2833" operator="containsText" text="BB">
      <formula>NOT(ISERROR(SEARCH("BB",M152)))</formula>
    </cfRule>
  </conditionalFormatting>
  <conditionalFormatting sqref="M152">
    <cfRule type="containsText" dxfId="2966" priority="2831" operator="containsText" text="Cash app">
      <formula>NOT(ISERROR(SEARCH("Cash app",M152)))</formula>
    </cfRule>
  </conditionalFormatting>
  <conditionalFormatting sqref="M152">
    <cfRule type="containsText" dxfId="2965" priority="2830" operator="containsText" text="Gas">
      <formula>NOT(ISERROR(SEARCH("Gas",M152)))</formula>
    </cfRule>
  </conditionalFormatting>
  <conditionalFormatting sqref="M152">
    <cfRule type="containsText" dxfId="2964" priority="2829" operator="containsText" text="nurse">
      <formula>NOT(ISERROR(SEARCH("nurse",M152)))</formula>
    </cfRule>
  </conditionalFormatting>
  <conditionalFormatting sqref="M152">
    <cfRule type="containsText" dxfId="2963" priority="2828" operator="containsText" text="NO PAY ">
      <formula>NOT(ISERROR(SEARCH("NO PAY ",M152)))</formula>
    </cfRule>
  </conditionalFormatting>
  <conditionalFormatting sqref="M152">
    <cfRule type="containsText" dxfId="2962" priority="2826" operator="containsText" text="Hold">
      <formula>NOT(ISERROR(SEARCH("Hold",M152)))</formula>
    </cfRule>
  </conditionalFormatting>
  <conditionalFormatting sqref="M152">
    <cfRule type="containsText" dxfId="2961" priority="2825" operator="containsText" text="min">
      <formula>NOT(ISERROR(SEARCH("min",M152)))</formula>
    </cfRule>
  </conditionalFormatting>
  <conditionalFormatting sqref="M152">
    <cfRule type="containsText" dxfId="2960" priority="2824" operator="containsText" text="paychex">
      <formula>NOT(ISERROR(SEARCH("paychex",M152)))</formula>
    </cfRule>
  </conditionalFormatting>
  <conditionalFormatting sqref="M152">
    <cfRule type="containsText" dxfId="2959" priority="2823" operator="containsText" text="office">
      <formula>NOT(ISERROR(SEARCH("office",M152)))</formula>
    </cfRule>
  </conditionalFormatting>
  <conditionalFormatting sqref="M160">
    <cfRule type="containsText" dxfId="2958" priority="2819" operator="containsText" text="REG">
      <formula>NOT(ISERROR(SEARCH("REG",M160)))</formula>
    </cfRule>
    <cfRule type="containsText" dxfId="2957" priority="2820" operator="containsText" text="SUP">
      <formula>NOT(ISERROR(SEARCH("SUP",M160)))</formula>
    </cfRule>
    <cfRule type="containsText" dxfId="2956" priority="2821" operator="containsText" text="SDP">
      <formula>NOT(ISERROR(SEARCH("SDP",M160)))</formula>
    </cfRule>
    <cfRule type="containsText" dxfId="2955" priority="2822" operator="containsText" text="REMOVE">
      <formula>NOT(ISERROR(SEARCH("REMOVE",M160)))</formula>
    </cfRule>
  </conditionalFormatting>
  <conditionalFormatting sqref="M160">
    <cfRule type="containsText" dxfId="2954" priority="2817" operator="containsText" text="Timesheet">
      <formula>NOT(ISERROR(SEARCH("Timesheet",M160)))</formula>
    </cfRule>
    <cfRule type="containsText" dxfId="2953" priority="2818" operator="containsText" text="BP">
      <formula>NOT(ISERROR(SEARCH("BP",M160)))</formula>
    </cfRule>
  </conditionalFormatting>
  <conditionalFormatting sqref="M160">
    <cfRule type="containsText" dxfId="2952" priority="2815" operator="containsText" text="Pay on 1st">
      <formula>NOT(ISERROR(SEARCH("Pay on 1st",M160)))</formula>
    </cfRule>
    <cfRule type="containsText" dxfId="2951" priority="2816" operator="containsText" text="BB">
      <formula>NOT(ISERROR(SEARCH("BB",M160)))</formula>
    </cfRule>
  </conditionalFormatting>
  <conditionalFormatting sqref="M160">
    <cfRule type="containsText" dxfId="2950" priority="2814" operator="containsText" text="Cash app">
      <formula>NOT(ISERROR(SEARCH("Cash app",M160)))</formula>
    </cfRule>
  </conditionalFormatting>
  <conditionalFormatting sqref="M160">
    <cfRule type="containsText" dxfId="2949" priority="2813" operator="containsText" text="Gas">
      <formula>NOT(ISERROR(SEARCH("Gas",M160)))</formula>
    </cfRule>
  </conditionalFormatting>
  <conditionalFormatting sqref="M160">
    <cfRule type="containsText" dxfId="2948" priority="2812" operator="containsText" text="nurse">
      <formula>NOT(ISERROR(SEARCH("nurse",M160)))</formula>
    </cfRule>
  </conditionalFormatting>
  <conditionalFormatting sqref="M160">
    <cfRule type="containsText" dxfId="2947" priority="2811" operator="containsText" text="NO PAY ">
      <formula>NOT(ISERROR(SEARCH("NO PAY ",M160)))</formula>
    </cfRule>
  </conditionalFormatting>
  <conditionalFormatting sqref="M160">
    <cfRule type="containsText" dxfId="2946" priority="2809" operator="containsText" text="Hold">
      <formula>NOT(ISERROR(SEARCH("Hold",M160)))</formula>
    </cfRule>
  </conditionalFormatting>
  <conditionalFormatting sqref="M160">
    <cfRule type="containsText" dxfId="2945" priority="2808" operator="containsText" text="min">
      <formula>NOT(ISERROR(SEARCH("min",M160)))</formula>
    </cfRule>
  </conditionalFormatting>
  <conditionalFormatting sqref="M160">
    <cfRule type="containsText" dxfId="2944" priority="2807" operator="containsText" text="paychex">
      <formula>NOT(ISERROR(SEARCH("paychex",M160)))</formula>
    </cfRule>
  </conditionalFormatting>
  <conditionalFormatting sqref="M160">
    <cfRule type="containsText" dxfId="2943" priority="2806" operator="containsText" text="office">
      <formula>NOT(ISERROR(SEARCH("office",M160)))</formula>
    </cfRule>
  </conditionalFormatting>
  <conditionalFormatting sqref="M237">
    <cfRule type="containsText" dxfId="2942" priority="2741" operator="containsText" text="REG">
      <formula>NOT(ISERROR(SEARCH("REG",M237)))</formula>
    </cfRule>
    <cfRule type="containsText" dxfId="2941" priority="2742" operator="containsText" text="SUP">
      <formula>NOT(ISERROR(SEARCH("SUP",M237)))</formula>
    </cfRule>
    <cfRule type="containsText" dxfId="2940" priority="2743" operator="containsText" text="SDP">
      <formula>NOT(ISERROR(SEARCH("SDP",M237)))</formula>
    </cfRule>
    <cfRule type="containsText" dxfId="2939" priority="2744" operator="containsText" text="REMOVE">
      <formula>NOT(ISERROR(SEARCH("REMOVE",M237)))</formula>
    </cfRule>
  </conditionalFormatting>
  <conditionalFormatting sqref="M237">
    <cfRule type="containsText" dxfId="2938" priority="2739" operator="containsText" text="Timesheet">
      <formula>NOT(ISERROR(SEARCH("Timesheet",M237)))</formula>
    </cfRule>
    <cfRule type="containsText" dxfId="2937" priority="2740" operator="containsText" text="BP">
      <formula>NOT(ISERROR(SEARCH("BP",M237)))</formula>
    </cfRule>
  </conditionalFormatting>
  <conditionalFormatting sqref="M237">
    <cfRule type="containsText" dxfId="2936" priority="2737" operator="containsText" text="Pay on 1st">
      <formula>NOT(ISERROR(SEARCH("Pay on 1st",M237)))</formula>
    </cfRule>
    <cfRule type="containsText" dxfId="2935" priority="2738" operator="containsText" text="BB">
      <formula>NOT(ISERROR(SEARCH("BB",M237)))</formula>
    </cfRule>
  </conditionalFormatting>
  <conditionalFormatting sqref="M237">
    <cfRule type="containsText" dxfId="2934" priority="2736" operator="containsText" text="Cash app">
      <formula>NOT(ISERROR(SEARCH("Cash app",M237)))</formula>
    </cfRule>
  </conditionalFormatting>
  <conditionalFormatting sqref="M237">
    <cfRule type="containsText" dxfId="2933" priority="2735" operator="containsText" text="Gas">
      <formula>NOT(ISERROR(SEARCH("Gas",M237)))</formula>
    </cfRule>
  </conditionalFormatting>
  <conditionalFormatting sqref="M237">
    <cfRule type="containsText" dxfId="2932" priority="2734" operator="containsText" text="nurse">
      <formula>NOT(ISERROR(SEARCH("nurse",M237)))</formula>
    </cfRule>
  </conditionalFormatting>
  <conditionalFormatting sqref="M237">
    <cfRule type="containsText" dxfId="2931" priority="2733" operator="containsText" text="NO PAY ">
      <formula>NOT(ISERROR(SEARCH("NO PAY ",M237)))</formula>
    </cfRule>
  </conditionalFormatting>
  <conditionalFormatting sqref="M172">
    <cfRule type="containsText" dxfId="2930" priority="2777" operator="containsText" text="Hold">
      <formula>NOT(ISERROR(SEARCH("Hold",M172)))</formula>
    </cfRule>
  </conditionalFormatting>
  <conditionalFormatting sqref="M172">
    <cfRule type="containsText" dxfId="2929" priority="2776" operator="containsText" text="min">
      <formula>NOT(ISERROR(SEARCH("min",M172)))</formula>
    </cfRule>
  </conditionalFormatting>
  <conditionalFormatting sqref="M172">
    <cfRule type="containsText" dxfId="2928" priority="2775" operator="containsText" text="paychex">
      <formula>NOT(ISERROR(SEARCH("paychex",M172)))</formula>
    </cfRule>
  </conditionalFormatting>
  <conditionalFormatting sqref="M172">
    <cfRule type="containsText" dxfId="2927" priority="2774" operator="containsText" text="office">
      <formula>NOT(ISERROR(SEARCH("office",M172)))</formula>
    </cfRule>
  </conditionalFormatting>
  <conditionalFormatting sqref="M172">
    <cfRule type="containsText" dxfId="2926" priority="2802" operator="containsText" text="REG">
      <formula>NOT(ISERROR(SEARCH("REG",M172)))</formula>
    </cfRule>
    <cfRule type="containsText" dxfId="2925" priority="2803" operator="containsText" text="SUP">
      <formula>NOT(ISERROR(SEARCH("SUP",M172)))</formula>
    </cfRule>
    <cfRule type="containsText" dxfId="2924" priority="2804" operator="containsText" text="SDP">
      <formula>NOT(ISERROR(SEARCH("SDP",M172)))</formula>
    </cfRule>
    <cfRule type="containsText" dxfId="2923" priority="2805" operator="containsText" text="REMOVE">
      <formula>NOT(ISERROR(SEARCH("REMOVE",M172)))</formula>
    </cfRule>
  </conditionalFormatting>
  <conditionalFormatting sqref="M172">
    <cfRule type="containsText" dxfId="2922" priority="2800" operator="containsText" text="Timesheet">
      <formula>NOT(ISERROR(SEARCH("Timesheet",M172)))</formula>
    </cfRule>
    <cfRule type="containsText" dxfId="2921" priority="2801" operator="containsText" text="BP">
      <formula>NOT(ISERROR(SEARCH("BP",M172)))</formula>
    </cfRule>
  </conditionalFormatting>
  <conditionalFormatting sqref="M172">
    <cfRule type="containsText" dxfId="2920" priority="2798" operator="containsText" text="Pay on 1st">
      <formula>NOT(ISERROR(SEARCH("Pay on 1st",M172)))</formula>
    </cfRule>
    <cfRule type="containsText" dxfId="2919" priority="2799" operator="containsText" text="BB">
      <formula>NOT(ISERROR(SEARCH("BB",M172)))</formula>
    </cfRule>
  </conditionalFormatting>
  <conditionalFormatting sqref="M172">
    <cfRule type="containsText" dxfId="2918" priority="2797" operator="containsText" text="Cash app">
      <formula>NOT(ISERROR(SEARCH("Cash app",M172)))</formula>
    </cfRule>
  </conditionalFormatting>
  <conditionalFormatting sqref="M172">
    <cfRule type="containsText" dxfId="2917" priority="2796" operator="containsText" text="Gas">
      <formula>NOT(ISERROR(SEARCH("Gas",M172)))</formula>
    </cfRule>
  </conditionalFormatting>
  <conditionalFormatting sqref="M172">
    <cfRule type="containsText" dxfId="2916" priority="2795" operator="containsText" text="nurse">
      <formula>NOT(ISERROR(SEARCH("nurse",M172)))</formula>
    </cfRule>
  </conditionalFormatting>
  <conditionalFormatting sqref="M172">
    <cfRule type="containsText" dxfId="2915" priority="2794" operator="containsText" text="NO PAY ">
      <formula>NOT(ISERROR(SEARCH("NO PAY ",M172)))</formula>
    </cfRule>
  </conditionalFormatting>
  <conditionalFormatting sqref="M172">
    <cfRule type="containsText" dxfId="2914" priority="2792" operator="containsText" text="Hold">
      <formula>NOT(ISERROR(SEARCH("Hold",M172)))</formula>
    </cfRule>
  </conditionalFormatting>
  <conditionalFormatting sqref="M172">
    <cfRule type="containsText" dxfId="2913" priority="2791" operator="containsText" text="min">
      <formula>NOT(ISERROR(SEARCH("min",M172)))</formula>
    </cfRule>
  </conditionalFormatting>
  <conditionalFormatting sqref="M172">
    <cfRule type="containsText" dxfId="2912" priority="2790" operator="containsText" text="paychex">
      <formula>NOT(ISERROR(SEARCH("paychex",M172)))</formula>
    </cfRule>
  </conditionalFormatting>
  <conditionalFormatting sqref="M172">
    <cfRule type="containsText" dxfId="2911" priority="2786" operator="containsText" text="REG">
      <formula>NOT(ISERROR(SEARCH("REG",M172)))</formula>
    </cfRule>
    <cfRule type="containsText" dxfId="2910" priority="2787" operator="containsText" text="SUP">
      <formula>NOT(ISERROR(SEARCH("SUP",M172)))</formula>
    </cfRule>
    <cfRule type="containsText" dxfId="2909" priority="2788" operator="containsText" text="SDP">
      <formula>NOT(ISERROR(SEARCH("SDP",M172)))</formula>
    </cfRule>
    <cfRule type="containsText" dxfId="2908" priority="2789" operator="containsText" text="REMOVE">
      <formula>NOT(ISERROR(SEARCH("REMOVE",M172)))</formula>
    </cfRule>
  </conditionalFormatting>
  <conditionalFormatting sqref="M172">
    <cfRule type="containsText" dxfId="2907" priority="2784" operator="containsText" text="Timesheet">
      <formula>NOT(ISERROR(SEARCH("Timesheet",M172)))</formula>
    </cfRule>
    <cfRule type="containsText" dxfId="2906" priority="2785" operator="containsText" text="BP">
      <formula>NOT(ISERROR(SEARCH("BP",M172)))</formula>
    </cfRule>
  </conditionalFormatting>
  <conditionalFormatting sqref="M172">
    <cfRule type="containsText" dxfId="2905" priority="2782" operator="containsText" text="Pay on 1st">
      <formula>NOT(ISERROR(SEARCH("Pay on 1st",M172)))</formula>
    </cfRule>
    <cfRule type="containsText" dxfId="2904" priority="2783" operator="containsText" text="BB">
      <formula>NOT(ISERROR(SEARCH("BB",M172)))</formula>
    </cfRule>
  </conditionalFormatting>
  <conditionalFormatting sqref="M172">
    <cfRule type="containsText" dxfId="2903" priority="2781" operator="containsText" text="Cash app">
      <formula>NOT(ISERROR(SEARCH("Cash app",M172)))</formula>
    </cfRule>
  </conditionalFormatting>
  <conditionalFormatting sqref="M172">
    <cfRule type="containsText" dxfId="2902" priority="2780" operator="containsText" text="Gas">
      <formula>NOT(ISERROR(SEARCH("Gas",M172)))</formula>
    </cfRule>
  </conditionalFormatting>
  <conditionalFormatting sqref="M172">
    <cfRule type="containsText" dxfId="2901" priority="2779" operator="containsText" text="nurse">
      <formula>NOT(ISERROR(SEARCH("nurse",M172)))</formula>
    </cfRule>
  </conditionalFormatting>
  <conditionalFormatting sqref="M172">
    <cfRule type="containsText" dxfId="2900" priority="2778" operator="containsText" text="NO PAY ">
      <formula>NOT(ISERROR(SEARCH("NO PAY ",M172)))</formula>
    </cfRule>
  </conditionalFormatting>
  <conditionalFormatting sqref="M210">
    <cfRule type="containsText" dxfId="2899" priority="2748" operator="containsText" text="Hold">
      <formula>NOT(ISERROR(SEARCH("Hold",M210)))</formula>
    </cfRule>
  </conditionalFormatting>
  <conditionalFormatting sqref="M210">
    <cfRule type="containsText" dxfId="2898" priority="2747" operator="containsText" text="min">
      <formula>NOT(ISERROR(SEARCH("min",M210)))</formula>
    </cfRule>
  </conditionalFormatting>
  <conditionalFormatting sqref="M210">
    <cfRule type="containsText" dxfId="2897" priority="2746" operator="containsText" text="paychex">
      <formula>NOT(ISERROR(SEARCH("paychex",M210)))</formula>
    </cfRule>
  </conditionalFormatting>
  <conditionalFormatting sqref="M210">
    <cfRule type="containsText" dxfId="2896" priority="2745" operator="containsText" text="office">
      <formula>NOT(ISERROR(SEARCH("office",M210)))</formula>
    </cfRule>
  </conditionalFormatting>
  <conditionalFormatting sqref="M210">
    <cfRule type="containsText" dxfId="2895" priority="2770" operator="containsText" text="REG">
      <formula>NOT(ISERROR(SEARCH("REG",M210)))</formula>
    </cfRule>
    <cfRule type="containsText" dxfId="2894" priority="2771" operator="containsText" text="SUP">
      <formula>NOT(ISERROR(SEARCH("SUP",M210)))</formula>
    </cfRule>
    <cfRule type="containsText" dxfId="2893" priority="2772" operator="containsText" text="SDP">
      <formula>NOT(ISERROR(SEARCH("SDP",M210)))</formula>
    </cfRule>
    <cfRule type="containsText" dxfId="2892" priority="2773" operator="containsText" text="REMOVE">
      <formula>NOT(ISERROR(SEARCH("REMOVE",M210)))</formula>
    </cfRule>
  </conditionalFormatting>
  <conditionalFormatting sqref="M210">
    <cfRule type="containsText" dxfId="2891" priority="2768" operator="containsText" text="Timesheet">
      <formula>NOT(ISERROR(SEARCH("Timesheet",M210)))</formula>
    </cfRule>
    <cfRule type="containsText" dxfId="2890" priority="2769" operator="containsText" text="BP">
      <formula>NOT(ISERROR(SEARCH("BP",M210)))</formula>
    </cfRule>
  </conditionalFormatting>
  <conditionalFormatting sqref="M210">
    <cfRule type="containsText" dxfId="2889" priority="2766" operator="containsText" text="Pay on 1st">
      <formula>NOT(ISERROR(SEARCH("Pay on 1st",M210)))</formula>
    </cfRule>
    <cfRule type="containsText" dxfId="2888" priority="2767" operator="containsText" text="BB">
      <formula>NOT(ISERROR(SEARCH("BB",M210)))</formula>
    </cfRule>
  </conditionalFormatting>
  <conditionalFormatting sqref="M210">
    <cfRule type="containsText" dxfId="2887" priority="2765" operator="containsText" text="Cash app">
      <formula>NOT(ISERROR(SEARCH("Cash app",M210)))</formula>
    </cfRule>
  </conditionalFormatting>
  <conditionalFormatting sqref="M210">
    <cfRule type="containsText" dxfId="2886" priority="2764" operator="containsText" text="Gas">
      <formula>NOT(ISERROR(SEARCH("Gas",M210)))</formula>
    </cfRule>
  </conditionalFormatting>
  <conditionalFormatting sqref="M210">
    <cfRule type="containsText" dxfId="2885" priority="2763" operator="containsText" text="nurse">
      <formula>NOT(ISERROR(SEARCH("nurse",M210)))</formula>
    </cfRule>
  </conditionalFormatting>
  <conditionalFormatting sqref="M210">
    <cfRule type="containsText" dxfId="2884" priority="2762" operator="containsText" text="NO PAY ">
      <formula>NOT(ISERROR(SEARCH("NO PAY ",M210)))</formula>
    </cfRule>
  </conditionalFormatting>
  <conditionalFormatting sqref="M210">
    <cfRule type="containsText" dxfId="2883" priority="2757" operator="containsText" text="REG">
      <formula>NOT(ISERROR(SEARCH("REG",M210)))</formula>
    </cfRule>
    <cfRule type="containsText" dxfId="2882" priority="2758" operator="containsText" text="SUP">
      <formula>NOT(ISERROR(SEARCH("SUP",M210)))</formula>
    </cfRule>
    <cfRule type="containsText" dxfId="2881" priority="2759" operator="containsText" text="SDP">
      <formula>NOT(ISERROR(SEARCH("SDP",M210)))</formula>
    </cfRule>
    <cfRule type="containsText" dxfId="2880" priority="2760" operator="containsText" text="REMOVE">
      <formula>NOT(ISERROR(SEARCH("REMOVE",M210)))</formula>
    </cfRule>
  </conditionalFormatting>
  <conditionalFormatting sqref="M210">
    <cfRule type="containsText" dxfId="2879" priority="2755" operator="containsText" text="Timesheet">
      <formula>NOT(ISERROR(SEARCH("Timesheet",M210)))</formula>
    </cfRule>
    <cfRule type="containsText" dxfId="2878" priority="2756" operator="containsText" text="BP">
      <formula>NOT(ISERROR(SEARCH("BP",M210)))</formula>
    </cfRule>
  </conditionalFormatting>
  <conditionalFormatting sqref="M210">
    <cfRule type="containsText" dxfId="2877" priority="2753" operator="containsText" text="Pay on 1st">
      <formula>NOT(ISERROR(SEARCH("Pay on 1st",M210)))</formula>
    </cfRule>
    <cfRule type="containsText" dxfId="2876" priority="2754" operator="containsText" text="BB">
      <formula>NOT(ISERROR(SEARCH("BB",M210)))</formula>
    </cfRule>
  </conditionalFormatting>
  <conditionalFormatting sqref="M210">
    <cfRule type="containsText" dxfId="2875" priority="2752" operator="containsText" text="Cash app">
      <formula>NOT(ISERROR(SEARCH("Cash app",M210)))</formula>
    </cfRule>
  </conditionalFormatting>
  <conditionalFormatting sqref="M210">
    <cfRule type="containsText" dxfId="2874" priority="2751" operator="containsText" text="Gas">
      <formula>NOT(ISERROR(SEARCH("Gas",M210)))</formula>
    </cfRule>
  </conditionalFormatting>
  <conditionalFormatting sqref="M210">
    <cfRule type="containsText" dxfId="2873" priority="2750" operator="containsText" text="nurse">
      <formula>NOT(ISERROR(SEARCH("nurse",M210)))</formula>
    </cfRule>
  </conditionalFormatting>
  <conditionalFormatting sqref="M210">
    <cfRule type="containsText" dxfId="2872" priority="2749" operator="containsText" text="NO PAY ">
      <formula>NOT(ISERROR(SEARCH("NO PAY ",M210)))</formula>
    </cfRule>
  </conditionalFormatting>
  <conditionalFormatting sqref="M237">
    <cfRule type="containsText" dxfId="2871" priority="2731" operator="containsText" text="Hold">
      <formula>NOT(ISERROR(SEARCH("Hold",M237)))</formula>
    </cfRule>
  </conditionalFormatting>
  <conditionalFormatting sqref="M237">
    <cfRule type="containsText" dxfId="2870" priority="2730" operator="containsText" text="min">
      <formula>NOT(ISERROR(SEARCH("min",M237)))</formula>
    </cfRule>
  </conditionalFormatting>
  <conditionalFormatting sqref="M237">
    <cfRule type="containsText" dxfId="2869" priority="2729" operator="containsText" text="paychex">
      <formula>NOT(ISERROR(SEARCH("paychex",M237)))</formula>
    </cfRule>
  </conditionalFormatting>
  <conditionalFormatting sqref="M237">
    <cfRule type="containsText" dxfId="2868" priority="2728" operator="containsText" text="office">
      <formula>NOT(ISERROR(SEARCH("office",M237)))</formula>
    </cfRule>
  </conditionalFormatting>
  <conditionalFormatting sqref="M255">
    <cfRule type="containsText" dxfId="2867" priority="2724" operator="containsText" text="REG">
      <formula>NOT(ISERROR(SEARCH("REG",M255)))</formula>
    </cfRule>
    <cfRule type="containsText" dxfId="2866" priority="2725" operator="containsText" text="SUP">
      <formula>NOT(ISERROR(SEARCH("SUP",M255)))</formula>
    </cfRule>
    <cfRule type="containsText" dxfId="2865" priority="2726" operator="containsText" text="SDP">
      <formula>NOT(ISERROR(SEARCH("SDP",M255)))</formula>
    </cfRule>
    <cfRule type="containsText" dxfId="2864" priority="2727" operator="containsText" text="REMOVE">
      <formula>NOT(ISERROR(SEARCH("REMOVE",M255)))</formula>
    </cfRule>
  </conditionalFormatting>
  <conditionalFormatting sqref="M255">
    <cfRule type="containsText" dxfId="2863" priority="2722" operator="containsText" text="Timesheet">
      <formula>NOT(ISERROR(SEARCH("Timesheet",M255)))</formula>
    </cfRule>
    <cfRule type="containsText" dxfId="2862" priority="2723" operator="containsText" text="BP">
      <formula>NOT(ISERROR(SEARCH("BP",M255)))</formula>
    </cfRule>
  </conditionalFormatting>
  <conditionalFormatting sqref="M255">
    <cfRule type="containsText" dxfId="2861" priority="2720" operator="containsText" text="Pay on 1st">
      <formula>NOT(ISERROR(SEARCH("Pay on 1st",M255)))</formula>
    </cfRule>
    <cfRule type="containsText" dxfId="2860" priority="2721" operator="containsText" text="BB">
      <formula>NOT(ISERROR(SEARCH("BB",M255)))</formula>
    </cfRule>
  </conditionalFormatting>
  <conditionalFormatting sqref="M255">
    <cfRule type="containsText" dxfId="2859" priority="2719" operator="containsText" text="Cash app">
      <formula>NOT(ISERROR(SEARCH("Cash app",M255)))</formula>
    </cfRule>
  </conditionalFormatting>
  <conditionalFormatting sqref="M255">
    <cfRule type="containsText" dxfId="2858" priority="2718" operator="containsText" text="Gas">
      <formula>NOT(ISERROR(SEARCH("Gas",M255)))</formula>
    </cfRule>
  </conditionalFormatting>
  <conditionalFormatting sqref="M255">
    <cfRule type="containsText" dxfId="2857" priority="2717" operator="containsText" text="nurse">
      <formula>NOT(ISERROR(SEARCH("nurse",M255)))</formula>
    </cfRule>
  </conditionalFormatting>
  <conditionalFormatting sqref="M255">
    <cfRule type="containsText" dxfId="2856" priority="2716" operator="containsText" text="NO PAY ">
      <formula>NOT(ISERROR(SEARCH("NO PAY ",M255)))</formula>
    </cfRule>
  </conditionalFormatting>
  <conditionalFormatting sqref="M255">
    <cfRule type="containsText" dxfId="2855" priority="2714" operator="containsText" text="Hold">
      <formula>NOT(ISERROR(SEARCH("Hold",M255)))</formula>
    </cfRule>
  </conditionalFormatting>
  <conditionalFormatting sqref="M255">
    <cfRule type="containsText" dxfId="2854" priority="2713" operator="containsText" text="min">
      <formula>NOT(ISERROR(SEARCH("min",M255)))</formula>
    </cfRule>
  </conditionalFormatting>
  <conditionalFormatting sqref="M255">
    <cfRule type="containsText" dxfId="2853" priority="2712" operator="containsText" text="paychex">
      <formula>NOT(ISERROR(SEARCH("paychex",M255)))</formula>
    </cfRule>
  </conditionalFormatting>
  <conditionalFormatting sqref="M255">
    <cfRule type="containsText" dxfId="2852" priority="2711" operator="containsText" text="office">
      <formula>NOT(ISERROR(SEARCH("office",M255)))</formula>
    </cfRule>
  </conditionalFormatting>
  <conditionalFormatting sqref="M300">
    <cfRule type="containsText" dxfId="2851" priority="2690" operator="containsText" text="REG">
      <formula>NOT(ISERROR(SEARCH("REG",M300)))</formula>
    </cfRule>
    <cfRule type="containsText" dxfId="2850" priority="2691" operator="containsText" text="SUP">
      <formula>NOT(ISERROR(SEARCH("SUP",M300)))</formula>
    </cfRule>
    <cfRule type="containsText" dxfId="2849" priority="2692" operator="containsText" text="SDP">
      <formula>NOT(ISERROR(SEARCH("SDP",M300)))</formula>
    </cfRule>
    <cfRule type="containsText" dxfId="2848" priority="2693" operator="containsText" text="REMOVE">
      <formula>NOT(ISERROR(SEARCH("REMOVE",M300)))</formula>
    </cfRule>
  </conditionalFormatting>
  <conditionalFormatting sqref="M300">
    <cfRule type="containsText" dxfId="2847" priority="2689" operator="containsText" text="Gas">
      <formula>NOT(ISERROR(SEARCH("Gas",M300)))</formula>
    </cfRule>
  </conditionalFormatting>
  <conditionalFormatting sqref="M300">
    <cfRule type="containsText" dxfId="2846" priority="2687" operator="containsText" text="Hold">
      <formula>NOT(ISERROR(SEARCH("Hold",M300)))</formula>
    </cfRule>
  </conditionalFormatting>
  <conditionalFormatting sqref="M300">
    <cfRule type="containsText" dxfId="2845" priority="2686" operator="containsText" text="min">
      <formula>NOT(ISERROR(SEARCH("min",M300)))</formula>
    </cfRule>
  </conditionalFormatting>
  <conditionalFormatting sqref="M300">
    <cfRule type="containsText" dxfId="2844" priority="2685" operator="containsText" text="paychex">
      <formula>NOT(ISERROR(SEARCH("paychex",M300)))</formula>
    </cfRule>
  </conditionalFormatting>
  <conditionalFormatting sqref="M294">
    <cfRule type="containsText" dxfId="2843" priority="2694" operator="containsText" text="office">
      <formula>NOT(ISERROR(SEARCH("office",M294)))</formula>
    </cfRule>
  </conditionalFormatting>
  <conditionalFormatting sqref="M294">
    <cfRule type="containsText" dxfId="2842" priority="2709" operator="containsText" text="Timesheet">
      <formula>NOT(ISERROR(SEARCH("Timesheet",M294)))</formula>
    </cfRule>
    <cfRule type="containsText" dxfId="2841" priority="2710" operator="containsText" text="BP">
      <formula>NOT(ISERROR(SEARCH("BP",M294)))</formula>
    </cfRule>
  </conditionalFormatting>
  <conditionalFormatting sqref="M294">
    <cfRule type="containsText" dxfId="2840" priority="2707" operator="containsText" text="Pay on 1st">
      <formula>NOT(ISERROR(SEARCH("Pay on 1st",M294)))</formula>
    </cfRule>
    <cfRule type="containsText" dxfId="2839" priority="2708" operator="containsText" text="BB">
      <formula>NOT(ISERROR(SEARCH("BB",M294)))</formula>
    </cfRule>
  </conditionalFormatting>
  <conditionalFormatting sqref="M294">
    <cfRule type="containsText" dxfId="2838" priority="2706" operator="containsText" text="Cash app">
      <formula>NOT(ISERROR(SEARCH("Cash app",M294)))</formula>
    </cfRule>
  </conditionalFormatting>
  <conditionalFormatting sqref="M294">
    <cfRule type="containsText" dxfId="2837" priority="2705" operator="containsText" text="Gas">
      <formula>NOT(ISERROR(SEARCH("Gas",M294)))</formula>
    </cfRule>
  </conditionalFormatting>
  <conditionalFormatting sqref="M294">
    <cfRule type="containsText" dxfId="2836" priority="2704" operator="containsText" text="nurse">
      <formula>NOT(ISERROR(SEARCH("nurse",M294)))</formula>
    </cfRule>
  </conditionalFormatting>
  <conditionalFormatting sqref="M294">
    <cfRule type="containsText" dxfId="2835" priority="2703" operator="containsText" text="NO PAY ">
      <formula>NOT(ISERROR(SEARCH("NO PAY ",M294)))</formula>
    </cfRule>
  </conditionalFormatting>
  <conditionalFormatting sqref="M294">
    <cfRule type="containsText" dxfId="2834" priority="2699" operator="containsText" text="REG">
      <formula>NOT(ISERROR(SEARCH("REG",M294)))</formula>
    </cfRule>
    <cfRule type="containsText" dxfId="2833" priority="2700" operator="containsText" text="SUP">
      <formula>NOT(ISERROR(SEARCH("SUP",M294)))</formula>
    </cfRule>
    <cfRule type="containsText" dxfId="2832" priority="2701" operator="containsText" text="SDP">
      <formula>NOT(ISERROR(SEARCH("SDP",M294)))</formula>
    </cfRule>
    <cfRule type="containsText" dxfId="2831" priority="2702" operator="containsText" text="REMOVE">
      <formula>NOT(ISERROR(SEARCH("REMOVE",M294)))</formula>
    </cfRule>
  </conditionalFormatting>
  <conditionalFormatting sqref="M294">
    <cfRule type="containsText" dxfId="2830" priority="2698" operator="containsText" text="Hold">
      <formula>NOT(ISERROR(SEARCH("Hold",M294)))</formula>
    </cfRule>
  </conditionalFormatting>
  <conditionalFormatting sqref="M294">
    <cfRule type="containsText" dxfId="2829" priority="2697" operator="containsText" text="min">
      <formula>NOT(ISERROR(SEARCH("min",M294)))</formula>
    </cfRule>
  </conditionalFormatting>
  <conditionalFormatting sqref="M294">
    <cfRule type="containsText" dxfId="2828" priority="2696" operator="containsText" text="paychex">
      <formula>NOT(ISERROR(SEARCH("paychex",M294)))</formula>
    </cfRule>
  </conditionalFormatting>
  <conditionalFormatting sqref="M300">
    <cfRule type="containsText" dxfId="2827" priority="2684" operator="containsText" text="office">
      <formula>NOT(ISERROR(SEARCH("office",M300)))</formula>
    </cfRule>
  </conditionalFormatting>
  <conditionalFormatting sqref="M302">
    <cfRule type="containsText" dxfId="2826" priority="2680" operator="containsText" text="REG">
      <formula>NOT(ISERROR(SEARCH("REG",M302)))</formula>
    </cfRule>
    <cfRule type="containsText" dxfId="2825" priority="2681" operator="containsText" text="SUP">
      <formula>NOT(ISERROR(SEARCH("SUP",M302)))</formula>
    </cfRule>
    <cfRule type="containsText" dxfId="2824" priority="2682" operator="containsText" text="SDP">
      <formula>NOT(ISERROR(SEARCH("SDP",M302)))</formula>
    </cfRule>
    <cfRule type="containsText" dxfId="2823" priority="2683" operator="containsText" text="REMOVE">
      <formula>NOT(ISERROR(SEARCH("REMOVE",M302)))</formula>
    </cfRule>
  </conditionalFormatting>
  <conditionalFormatting sqref="M302">
    <cfRule type="containsText" dxfId="2822" priority="2679" operator="containsText" text="Gas">
      <formula>NOT(ISERROR(SEARCH("Gas",M302)))</formula>
    </cfRule>
  </conditionalFormatting>
  <conditionalFormatting sqref="M302">
    <cfRule type="containsText" dxfId="2821" priority="2677" operator="containsText" text="Hold">
      <formula>NOT(ISERROR(SEARCH("Hold",M302)))</formula>
    </cfRule>
  </conditionalFormatting>
  <conditionalFormatting sqref="M302">
    <cfRule type="containsText" dxfId="2820" priority="2676" operator="containsText" text="min">
      <formula>NOT(ISERROR(SEARCH("min",M302)))</formula>
    </cfRule>
  </conditionalFormatting>
  <conditionalFormatting sqref="M302">
    <cfRule type="containsText" dxfId="2819" priority="2675" operator="containsText" text="paychex">
      <formula>NOT(ISERROR(SEARCH("paychex",M302)))</formula>
    </cfRule>
  </conditionalFormatting>
  <conditionalFormatting sqref="M302">
    <cfRule type="containsText" dxfId="2818" priority="2674" operator="containsText" text="office">
      <formula>NOT(ISERROR(SEARCH("office",M302)))</formula>
    </cfRule>
  </conditionalFormatting>
  <conditionalFormatting sqref="M251">
    <cfRule type="containsText" dxfId="2817" priority="2670" operator="containsText" text="REG">
      <formula>NOT(ISERROR(SEARCH("REG",M251)))</formula>
    </cfRule>
    <cfRule type="containsText" dxfId="2816" priority="2671" operator="containsText" text="SUP">
      <formula>NOT(ISERROR(SEARCH("SUP",M251)))</formula>
    </cfRule>
    <cfRule type="containsText" dxfId="2815" priority="2672" operator="containsText" text="SDP">
      <formula>NOT(ISERROR(SEARCH("SDP",M251)))</formula>
    </cfRule>
    <cfRule type="containsText" dxfId="2814" priority="2673" operator="containsText" text="REMOVE">
      <formula>NOT(ISERROR(SEARCH("REMOVE",M251)))</formula>
    </cfRule>
  </conditionalFormatting>
  <conditionalFormatting sqref="M251">
    <cfRule type="containsText" dxfId="2813" priority="2668" operator="containsText" text="Timesheet">
      <formula>NOT(ISERROR(SEARCH("Timesheet",M251)))</formula>
    </cfRule>
    <cfRule type="containsText" dxfId="2812" priority="2669" operator="containsText" text="BP">
      <formula>NOT(ISERROR(SEARCH("BP",M251)))</formula>
    </cfRule>
  </conditionalFormatting>
  <conditionalFormatting sqref="M251">
    <cfRule type="containsText" dxfId="2811" priority="2666" operator="containsText" text="Pay on 1st">
      <formula>NOT(ISERROR(SEARCH("Pay on 1st",M251)))</formula>
    </cfRule>
    <cfRule type="containsText" dxfId="2810" priority="2667" operator="containsText" text="BB">
      <formula>NOT(ISERROR(SEARCH("BB",M251)))</formula>
    </cfRule>
  </conditionalFormatting>
  <conditionalFormatting sqref="M251">
    <cfRule type="containsText" dxfId="2809" priority="2665" operator="containsText" text="Cash app">
      <formula>NOT(ISERROR(SEARCH("Cash app",M251)))</formula>
    </cfRule>
  </conditionalFormatting>
  <conditionalFormatting sqref="M251">
    <cfRule type="containsText" dxfId="2808" priority="2664" operator="containsText" text="Gas">
      <formula>NOT(ISERROR(SEARCH("Gas",M251)))</formula>
    </cfRule>
  </conditionalFormatting>
  <conditionalFormatting sqref="M251">
    <cfRule type="containsText" dxfId="2807" priority="2663" operator="containsText" text="nurse">
      <formula>NOT(ISERROR(SEARCH("nurse",M251)))</formula>
    </cfRule>
  </conditionalFormatting>
  <conditionalFormatting sqref="M251">
    <cfRule type="containsText" dxfId="2806" priority="2662" operator="containsText" text="NO PAY ">
      <formula>NOT(ISERROR(SEARCH("NO PAY ",M251)))</formula>
    </cfRule>
  </conditionalFormatting>
  <conditionalFormatting sqref="M251">
    <cfRule type="containsText" dxfId="2805" priority="2660" operator="containsText" text="Hold">
      <formula>NOT(ISERROR(SEARCH("Hold",M251)))</formula>
    </cfRule>
  </conditionalFormatting>
  <conditionalFormatting sqref="M251">
    <cfRule type="containsText" dxfId="2804" priority="2659" operator="containsText" text="min">
      <formula>NOT(ISERROR(SEARCH("min",M251)))</formula>
    </cfRule>
  </conditionalFormatting>
  <conditionalFormatting sqref="M251">
    <cfRule type="containsText" dxfId="2803" priority="2658" operator="containsText" text="paychex">
      <formula>NOT(ISERROR(SEARCH("paychex",M251)))</formula>
    </cfRule>
  </conditionalFormatting>
  <conditionalFormatting sqref="M251">
    <cfRule type="containsText" dxfId="2802" priority="2657" operator="containsText" text="office">
      <formula>NOT(ISERROR(SEARCH("office",M251)))</formula>
    </cfRule>
  </conditionalFormatting>
  <conditionalFormatting sqref="M199">
    <cfRule type="containsText" dxfId="2801" priority="2653" operator="containsText" text="REG">
      <formula>NOT(ISERROR(SEARCH("REG",M199)))</formula>
    </cfRule>
    <cfRule type="containsText" dxfId="2800" priority="2654" operator="containsText" text="SUP">
      <formula>NOT(ISERROR(SEARCH("SUP",M199)))</formula>
    </cfRule>
    <cfRule type="containsText" dxfId="2799" priority="2655" operator="containsText" text="SDP">
      <formula>NOT(ISERROR(SEARCH("SDP",M199)))</formula>
    </cfRule>
    <cfRule type="containsText" dxfId="2798" priority="2656" operator="containsText" text="REMOVE">
      <formula>NOT(ISERROR(SEARCH("REMOVE",M199)))</formula>
    </cfRule>
  </conditionalFormatting>
  <conditionalFormatting sqref="M199">
    <cfRule type="containsText" dxfId="2797" priority="2651" operator="containsText" text="Timesheet">
      <formula>NOT(ISERROR(SEARCH("Timesheet",M199)))</formula>
    </cfRule>
    <cfRule type="containsText" dxfId="2796" priority="2652" operator="containsText" text="BP">
      <formula>NOT(ISERROR(SEARCH("BP",M199)))</formula>
    </cfRule>
  </conditionalFormatting>
  <conditionalFormatting sqref="M199">
    <cfRule type="containsText" dxfId="2795" priority="2649" operator="containsText" text="Pay on 1st">
      <formula>NOT(ISERROR(SEARCH("Pay on 1st",M199)))</formula>
    </cfRule>
    <cfRule type="containsText" dxfId="2794" priority="2650" operator="containsText" text="BB">
      <formula>NOT(ISERROR(SEARCH("BB",M199)))</formula>
    </cfRule>
  </conditionalFormatting>
  <conditionalFormatting sqref="M199">
    <cfRule type="containsText" dxfId="2793" priority="2648" operator="containsText" text="Cash app">
      <formula>NOT(ISERROR(SEARCH("Cash app",M199)))</formula>
    </cfRule>
  </conditionalFormatting>
  <conditionalFormatting sqref="M199">
    <cfRule type="containsText" dxfId="2792" priority="2647" operator="containsText" text="Gas">
      <formula>NOT(ISERROR(SEARCH("Gas",M199)))</formula>
    </cfRule>
  </conditionalFormatting>
  <conditionalFormatting sqref="M199">
    <cfRule type="containsText" dxfId="2791" priority="2646" operator="containsText" text="nurse">
      <formula>NOT(ISERROR(SEARCH("nurse",M199)))</formula>
    </cfRule>
  </conditionalFormatting>
  <conditionalFormatting sqref="M199">
    <cfRule type="containsText" dxfId="2790" priority="2645" operator="containsText" text="NO PAY ">
      <formula>NOT(ISERROR(SEARCH("NO PAY ",M199)))</formula>
    </cfRule>
  </conditionalFormatting>
  <conditionalFormatting sqref="M199">
    <cfRule type="containsText" dxfId="2789" priority="2643" operator="containsText" text="Hold">
      <formula>NOT(ISERROR(SEARCH("Hold",M199)))</formula>
    </cfRule>
  </conditionalFormatting>
  <conditionalFormatting sqref="M199">
    <cfRule type="containsText" dxfId="2788" priority="2642" operator="containsText" text="min">
      <formula>NOT(ISERROR(SEARCH("min",M199)))</formula>
    </cfRule>
  </conditionalFormatting>
  <conditionalFormatting sqref="M199">
    <cfRule type="containsText" dxfId="2787" priority="2641" operator="containsText" text="paychex">
      <formula>NOT(ISERROR(SEARCH("paychex",M199)))</formula>
    </cfRule>
  </conditionalFormatting>
  <conditionalFormatting sqref="M199">
    <cfRule type="containsText" dxfId="2786" priority="2640" operator="containsText" text="office">
      <formula>NOT(ISERROR(SEARCH("office",M199)))</formula>
    </cfRule>
  </conditionalFormatting>
  <conditionalFormatting sqref="M218">
    <cfRule type="containsText" dxfId="2785" priority="2636" operator="containsText" text="REG">
      <formula>NOT(ISERROR(SEARCH("REG",M218)))</formula>
    </cfRule>
    <cfRule type="containsText" dxfId="2784" priority="2637" operator="containsText" text="SUP">
      <formula>NOT(ISERROR(SEARCH("SUP",M218)))</formula>
    </cfRule>
    <cfRule type="containsText" dxfId="2783" priority="2638" operator="containsText" text="SDP">
      <formula>NOT(ISERROR(SEARCH("SDP",M218)))</formula>
    </cfRule>
    <cfRule type="containsText" dxfId="2782" priority="2639" operator="containsText" text="REMOVE">
      <formula>NOT(ISERROR(SEARCH("REMOVE",M218)))</formula>
    </cfRule>
  </conditionalFormatting>
  <conditionalFormatting sqref="M218">
    <cfRule type="containsText" dxfId="2781" priority="2634" operator="containsText" text="Timesheet">
      <formula>NOT(ISERROR(SEARCH("Timesheet",M218)))</formula>
    </cfRule>
    <cfRule type="containsText" dxfId="2780" priority="2635" operator="containsText" text="BP">
      <formula>NOT(ISERROR(SEARCH("BP",M218)))</formula>
    </cfRule>
  </conditionalFormatting>
  <conditionalFormatting sqref="M218">
    <cfRule type="containsText" dxfId="2779" priority="2632" operator="containsText" text="Pay on 1st">
      <formula>NOT(ISERROR(SEARCH("Pay on 1st",M218)))</formula>
    </cfRule>
    <cfRule type="containsText" dxfId="2778" priority="2633" operator="containsText" text="BB">
      <formula>NOT(ISERROR(SEARCH("BB",M218)))</formula>
    </cfRule>
  </conditionalFormatting>
  <conditionalFormatting sqref="M218">
    <cfRule type="containsText" dxfId="2777" priority="2631" operator="containsText" text="Cash app">
      <formula>NOT(ISERROR(SEARCH("Cash app",M218)))</formula>
    </cfRule>
  </conditionalFormatting>
  <conditionalFormatting sqref="M218">
    <cfRule type="containsText" dxfId="2776" priority="2630" operator="containsText" text="Gas">
      <formula>NOT(ISERROR(SEARCH("Gas",M218)))</formula>
    </cfRule>
  </conditionalFormatting>
  <conditionalFormatting sqref="M218">
    <cfRule type="containsText" dxfId="2775" priority="2629" operator="containsText" text="nurse">
      <formula>NOT(ISERROR(SEARCH("nurse",M218)))</formula>
    </cfRule>
  </conditionalFormatting>
  <conditionalFormatting sqref="M218">
    <cfRule type="containsText" dxfId="2774" priority="2628" operator="containsText" text="NO PAY ">
      <formula>NOT(ISERROR(SEARCH("NO PAY ",M218)))</formula>
    </cfRule>
  </conditionalFormatting>
  <conditionalFormatting sqref="M218">
    <cfRule type="containsText" dxfId="2773" priority="2623" operator="containsText" text="REG">
      <formula>NOT(ISERROR(SEARCH("REG",M218)))</formula>
    </cfRule>
    <cfRule type="containsText" dxfId="2772" priority="2624" operator="containsText" text="SUP">
      <formula>NOT(ISERROR(SEARCH("SUP",M218)))</formula>
    </cfRule>
    <cfRule type="containsText" dxfId="2771" priority="2625" operator="containsText" text="SDP">
      <formula>NOT(ISERROR(SEARCH("SDP",M218)))</formula>
    </cfRule>
    <cfRule type="containsText" dxfId="2770" priority="2626" operator="containsText" text="REMOVE">
      <formula>NOT(ISERROR(SEARCH("REMOVE",M218)))</formula>
    </cfRule>
  </conditionalFormatting>
  <conditionalFormatting sqref="M218">
    <cfRule type="containsText" dxfId="2769" priority="2621" operator="containsText" text="Timesheet">
      <formula>NOT(ISERROR(SEARCH("Timesheet",M218)))</formula>
    </cfRule>
    <cfRule type="containsText" dxfId="2768" priority="2622" operator="containsText" text="BP">
      <formula>NOT(ISERROR(SEARCH("BP",M218)))</formula>
    </cfRule>
  </conditionalFormatting>
  <conditionalFormatting sqref="M218">
    <cfRule type="containsText" dxfId="2767" priority="2619" operator="containsText" text="Pay on 1st">
      <formula>NOT(ISERROR(SEARCH("Pay on 1st",M218)))</formula>
    </cfRule>
    <cfRule type="containsText" dxfId="2766" priority="2620" operator="containsText" text="BB">
      <formula>NOT(ISERROR(SEARCH("BB",M218)))</formula>
    </cfRule>
  </conditionalFormatting>
  <conditionalFormatting sqref="M218">
    <cfRule type="containsText" dxfId="2765" priority="2618" operator="containsText" text="Cash app">
      <formula>NOT(ISERROR(SEARCH("Cash app",M218)))</formula>
    </cfRule>
  </conditionalFormatting>
  <conditionalFormatting sqref="M218">
    <cfRule type="containsText" dxfId="2764" priority="2617" operator="containsText" text="Gas">
      <formula>NOT(ISERROR(SEARCH("Gas",M218)))</formula>
    </cfRule>
  </conditionalFormatting>
  <conditionalFormatting sqref="M218">
    <cfRule type="containsText" dxfId="2763" priority="2616" operator="containsText" text="nurse">
      <formula>NOT(ISERROR(SEARCH("nurse",M218)))</formula>
    </cfRule>
  </conditionalFormatting>
  <conditionalFormatting sqref="M218">
    <cfRule type="containsText" dxfId="2762" priority="2615" operator="containsText" text="NO PAY ">
      <formula>NOT(ISERROR(SEARCH("NO PAY ",M218)))</formula>
    </cfRule>
  </conditionalFormatting>
  <conditionalFormatting sqref="M218">
    <cfRule type="containsText" dxfId="2761" priority="2614" operator="containsText" text="Hold">
      <formula>NOT(ISERROR(SEARCH("Hold",M218)))</formula>
    </cfRule>
  </conditionalFormatting>
  <conditionalFormatting sqref="M218">
    <cfRule type="containsText" dxfId="2760" priority="2613" operator="containsText" text="min">
      <formula>NOT(ISERROR(SEARCH("min",M218)))</formula>
    </cfRule>
  </conditionalFormatting>
  <conditionalFormatting sqref="M218">
    <cfRule type="containsText" dxfId="2759" priority="2612" operator="containsText" text="paychex">
      <formula>NOT(ISERROR(SEARCH("paychex",M218)))</formula>
    </cfRule>
  </conditionalFormatting>
  <conditionalFormatting sqref="M218">
    <cfRule type="containsText" dxfId="2758" priority="2611" operator="containsText" text="office">
      <formula>NOT(ISERROR(SEARCH("office",M218)))</formula>
    </cfRule>
  </conditionalFormatting>
  <conditionalFormatting sqref="M87">
    <cfRule type="containsText" dxfId="2757" priority="2607" operator="containsText" text="REG">
      <formula>NOT(ISERROR(SEARCH("REG",M87)))</formula>
    </cfRule>
    <cfRule type="containsText" dxfId="2756" priority="2608" operator="containsText" text="SUP">
      <formula>NOT(ISERROR(SEARCH("SUP",M87)))</formula>
    </cfRule>
    <cfRule type="containsText" dxfId="2755" priority="2609" operator="containsText" text="SDP">
      <formula>NOT(ISERROR(SEARCH("SDP",M87)))</formula>
    </cfRule>
    <cfRule type="containsText" dxfId="2754" priority="2610" operator="containsText" text="REMOVE">
      <formula>NOT(ISERROR(SEARCH("REMOVE",M87)))</formula>
    </cfRule>
  </conditionalFormatting>
  <conditionalFormatting sqref="M87">
    <cfRule type="containsText" dxfId="2753" priority="2605" operator="containsText" text="Timesheet">
      <formula>NOT(ISERROR(SEARCH("Timesheet",M87)))</formula>
    </cfRule>
    <cfRule type="containsText" dxfId="2752" priority="2606" operator="containsText" text="BP">
      <formula>NOT(ISERROR(SEARCH("BP",M87)))</formula>
    </cfRule>
  </conditionalFormatting>
  <conditionalFormatting sqref="M87">
    <cfRule type="containsText" dxfId="2751" priority="2603" operator="containsText" text="Pay on 1st">
      <formula>NOT(ISERROR(SEARCH("Pay on 1st",M87)))</formula>
    </cfRule>
    <cfRule type="containsText" dxfId="2750" priority="2604" operator="containsText" text="BB">
      <formula>NOT(ISERROR(SEARCH("BB",M87)))</formula>
    </cfRule>
  </conditionalFormatting>
  <conditionalFormatting sqref="M87">
    <cfRule type="containsText" dxfId="2749" priority="2602" operator="containsText" text="Cash app">
      <formula>NOT(ISERROR(SEARCH("Cash app",M87)))</formula>
    </cfRule>
  </conditionalFormatting>
  <conditionalFormatting sqref="M87">
    <cfRule type="containsText" dxfId="2748" priority="2601" operator="containsText" text="Gas">
      <formula>NOT(ISERROR(SEARCH("Gas",M87)))</formula>
    </cfRule>
  </conditionalFormatting>
  <conditionalFormatting sqref="M87">
    <cfRule type="containsText" dxfId="2747" priority="2600" operator="containsText" text="nurse">
      <formula>NOT(ISERROR(SEARCH("nurse",M87)))</formula>
    </cfRule>
  </conditionalFormatting>
  <conditionalFormatting sqref="M87">
    <cfRule type="containsText" dxfId="2746" priority="2599" operator="containsText" text="NO PAY ">
      <formula>NOT(ISERROR(SEARCH("NO PAY ",M87)))</formula>
    </cfRule>
  </conditionalFormatting>
  <conditionalFormatting sqref="M87">
    <cfRule type="containsText" dxfId="2745" priority="2597" operator="containsText" text="Hold">
      <formula>NOT(ISERROR(SEARCH("Hold",M87)))</formula>
    </cfRule>
  </conditionalFormatting>
  <conditionalFormatting sqref="M87">
    <cfRule type="containsText" dxfId="2744" priority="2596" operator="containsText" text="min">
      <formula>NOT(ISERROR(SEARCH("min",M87)))</formula>
    </cfRule>
  </conditionalFormatting>
  <conditionalFormatting sqref="M87">
    <cfRule type="containsText" dxfId="2743" priority="2595" operator="containsText" text="paychex">
      <formula>NOT(ISERROR(SEARCH("paychex",M87)))</formula>
    </cfRule>
  </conditionalFormatting>
  <conditionalFormatting sqref="M87">
    <cfRule type="containsText" dxfId="2742" priority="2594" operator="containsText" text="office">
      <formula>NOT(ISERROR(SEARCH("office",M87)))</formula>
    </cfRule>
  </conditionalFormatting>
  <conditionalFormatting sqref="M96">
    <cfRule type="containsText" dxfId="2741" priority="2590" operator="containsText" text="REG">
      <formula>NOT(ISERROR(SEARCH("REG",M96)))</formula>
    </cfRule>
    <cfRule type="containsText" dxfId="2740" priority="2591" operator="containsText" text="SUP">
      <formula>NOT(ISERROR(SEARCH("SUP",M96)))</formula>
    </cfRule>
    <cfRule type="containsText" dxfId="2739" priority="2592" operator="containsText" text="SDP">
      <formula>NOT(ISERROR(SEARCH("SDP",M96)))</formula>
    </cfRule>
    <cfRule type="containsText" dxfId="2738" priority="2593" operator="containsText" text="REMOVE">
      <formula>NOT(ISERROR(SEARCH("REMOVE",M96)))</formula>
    </cfRule>
  </conditionalFormatting>
  <conditionalFormatting sqref="M96">
    <cfRule type="containsText" dxfId="2737" priority="2588" operator="containsText" text="Timesheet">
      <formula>NOT(ISERROR(SEARCH("Timesheet",M96)))</formula>
    </cfRule>
    <cfRule type="containsText" dxfId="2736" priority="2589" operator="containsText" text="BP">
      <formula>NOT(ISERROR(SEARCH("BP",M96)))</formula>
    </cfRule>
  </conditionalFormatting>
  <conditionalFormatting sqref="M96">
    <cfRule type="containsText" dxfId="2735" priority="2586" operator="containsText" text="Pay on 1st">
      <formula>NOT(ISERROR(SEARCH("Pay on 1st",M96)))</formula>
    </cfRule>
    <cfRule type="containsText" dxfId="2734" priority="2587" operator="containsText" text="BB">
      <formula>NOT(ISERROR(SEARCH("BB",M96)))</formula>
    </cfRule>
  </conditionalFormatting>
  <conditionalFormatting sqref="M96">
    <cfRule type="containsText" dxfId="2733" priority="2585" operator="containsText" text="Cash app">
      <formula>NOT(ISERROR(SEARCH("Cash app",M96)))</formula>
    </cfRule>
  </conditionalFormatting>
  <conditionalFormatting sqref="M96">
    <cfRule type="containsText" dxfId="2732" priority="2584" operator="containsText" text="Gas">
      <formula>NOT(ISERROR(SEARCH("Gas",M96)))</formula>
    </cfRule>
  </conditionalFormatting>
  <conditionalFormatting sqref="M96">
    <cfRule type="containsText" dxfId="2731" priority="2583" operator="containsText" text="nurse">
      <formula>NOT(ISERROR(SEARCH("nurse",M96)))</formula>
    </cfRule>
  </conditionalFormatting>
  <conditionalFormatting sqref="M96">
    <cfRule type="containsText" dxfId="2730" priority="2582" operator="containsText" text="NO PAY ">
      <formula>NOT(ISERROR(SEARCH("NO PAY ",M96)))</formula>
    </cfRule>
  </conditionalFormatting>
  <conditionalFormatting sqref="M96">
    <cfRule type="containsText" dxfId="2729" priority="2580" operator="containsText" text="Hold">
      <formula>NOT(ISERROR(SEARCH("Hold",M96)))</formula>
    </cfRule>
  </conditionalFormatting>
  <conditionalFormatting sqref="M96">
    <cfRule type="containsText" dxfId="2728" priority="2579" operator="containsText" text="min">
      <formula>NOT(ISERROR(SEARCH("min",M96)))</formula>
    </cfRule>
  </conditionalFormatting>
  <conditionalFormatting sqref="M96">
    <cfRule type="containsText" dxfId="2727" priority="2578" operator="containsText" text="paychex">
      <formula>NOT(ISERROR(SEARCH("paychex",M96)))</formula>
    </cfRule>
  </conditionalFormatting>
  <conditionalFormatting sqref="M96">
    <cfRule type="containsText" dxfId="2726" priority="2577" operator="containsText" text="office">
      <formula>NOT(ISERROR(SEARCH("office",M96)))</formula>
    </cfRule>
  </conditionalFormatting>
  <conditionalFormatting sqref="M128">
    <cfRule type="containsText" dxfId="2725" priority="2573" operator="containsText" text="REG">
      <formula>NOT(ISERROR(SEARCH("REG",M128)))</formula>
    </cfRule>
    <cfRule type="containsText" dxfId="2724" priority="2574" operator="containsText" text="SUP">
      <formula>NOT(ISERROR(SEARCH("SUP",M128)))</formula>
    </cfRule>
    <cfRule type="containsText" dxfId="2723" priority="2575" operator="containsText" text="SDP">
      <formula>NOT(ISERROR(SEARCH("SDP",M128)))</formula>
    </cfRule>
    <cfRule type="containsText" dxfId="2722" priority="2576" operator="containsText" text="REMOVE">
      <formula>NOT(ISERROR(SEARCH("REMOVE",M128)))</formula>
    </cfRule>
  </conditionalFormatting>
  <conditionalFormatting sqref="M128">
    <cfRule type="containsText" dxfId="2721" priority="2571" operator="containsText" text="Timesheet">
      <formula>NOT(ISERROR(SEARCH("Timesheet",M128)))</formula>
    </cfRule>
    <cfRule type="containsText" dxfId="2720" priority="2572" operator="containsText" text="BP">
      <formula>NOT(ISERROR(SEARCH("BP",M128)))</formula>
    </cfRule>
  </conditionalFormatting>
  <conditionalFormatting sqref="M128">
    <cfRule type="containsText" dxfId="2719" priority="2569" operator="containsText" text="Pay on 1st">
      <formula>NOT(ISERROR(SEARCH("Pay on 1st",M128)))</formula>
    </cfRule>
    <cfRule type="containsText" dxfId="2718" priority="2570" operator="containsText" text="BB">
      <formula>NOT(ISERROR(SEARCH("BB",M128)))</formula>
    </cfRule>
  </conditionalFormatting>
  <conditionalFormatting sqref="M128">
    <cfRule type="containsText" dxfId="2717" priority="2568" operator="containsText" text="Cash app">
      <formula>NOT(ISERROR(SEARCH("Cash app",M128)))</formula>
    </cfRule>
  </conditionalFormatting>
  <conditionalFormatting sqref="M128">
    <cfRule type="containsText" dxfId="2716" priority="2567" operator="containsText" text="Gas">
      <formula>NOT(ISERROR(SEARCH("Gas",M128)))</formula>
    </cfRule>
  </conditionalFormatting>
  <conditionalFormatting sqref="M128">
    <cfRule type="containsText" dxfId="2715" priority="2566" operator="containsText" text="nurse">
      <formula>NOT(ISERROR(SEARCH("nurse",M128)))</formula>
    </cfRule>
  </conditionalFormatting>
  <conditionalFormatting sqref="M128">
    <cfRule type="containsText" dxfId="2714" priority="2565" operator="containsText" text="NO PAY ">
      <formula>NOT(ISERROR(SEARCH("NO PAY ",M128)))</formula>
    </cfRule>
  </conditionalFormatting>
  <conditionalFormatting sqref="M128">
    <cfRule type="containsText" dxfId="2713" priority="2563" operator="containsText" text="Hold">
      <formula>NOT(ISERROR(SEARCH("Hold",M128)))</formula>
    </cfRule>
  </conditionalFormatting>
  <conditionalFormatting sqref="M128">
    <cfRule type="containsText" dxfId="2712" priority="2562" operator="containsText" text="min">
      <formula>NOT(ISERROR(SEARCH("min",M128)))</formula>
    </cfRule>
  </conditionalFormatting>
  <conditionalFormatting sqref="M128">
    <cfRule type="containsText" dxfId="2711" priority="2561" operator="containsText" text="paychex">
      <formula>NOT(ISERROR(SEARCH("paychex",M128)))</formula>
    </cfRule>
  </conditionalFormatting>
  <conditionalFormatting sqref="M128">
    <cfRule type="containsText" dxfId="2710" priority="2560" operator="containsText" text="office">
      <formula>NOT(ISERROR(SEARCH("office",M128)))</formula>
    </cfRule>
  </conditionalFormatting>
  <conditionalFormatting sqref="M167">
    <cfRule type="containsText" dxfId="2709" priority="2556" operator="containsText" text="REG">
      <formula>NOT(ISERROR(SEARCH("REG",M167)))</formula>
    </cfRule>
    <cfRule type="containsText" dxfId="2708" priority="2557" operator="containsText" text="SUP">
      <formula>NOT(ISERROR(SEARCH("SUP",M167)))</formula>
    </cfRule>
    <cfRule type="containsText" dxfId="2707" priority="2558" operator="containsText" text="SDP">
      <formula>NOT(ISERROR(SEARCH("SDP",M167)))</formula>
    </cfRule>
    <cfRule type="containsText" dxfId="2706" priority="2559" operator="containsText" text="REMOVE">
      <formula>NOT(ISERROR(SEARCH("REMOVE",M167)))</formula>
    </cfRule>
  </conditionalFormatting>
  <conditionalFormatting sqref="M167">
    <cfRule type="containsText" dxfId="2705" priority="2554" operator="containsText" text="Timesheet">
      <formula>NOT(ISERROR(SEARCH("Timesheet",M167)))</formula>
    </cfRule>
    <cfRule type="containsText" dxfId="2704" priority="2555" operator="containsText" text="BP">
      <formula>NOT(ISERROR(SEARCH("BP",M167)))</formula>
    </cfRule>
  </conditionalFormatting>
  <conditionalFormatting sqref="M167">
    <cfRule type="containsText" dxfId="2703" priority="2552" operator="containsText" text="Pay on 1st">
      <formula>NOT(ISERROR(SEARCH("Pay on 1st",M167)))</formula>
    </cfRule>
    <cfRule type="containsText" dxfId="2702" priority="2553" operator="containsText" text="BB">
      <formula>NOT(ISERROR(SEARCH("BB",M167)))</formula>
    </cfRule>
  </conditionalFormatting>
  <conditionalFormatting sqref="M167">
    <cfRule type="containsText" dxfId="2701" priority="2551" operator="containsText" text="Cash app">
      <formula>NOT(ISERROR(SEARCH("Cash app",M167)))</formula>
    </cfRule>
  </conditionalFormatting>
  <conditionalFormatting sqref="M167">
    <cfRule type="containsText" dxfId="2700" priority="2550" operator="containsText" text="Gas">
      <formula>NOT(ISERROR(SEARCH("Gas",M167)))</formula>
    </cfRule>
  </conditionalFormatting>
  <conditionalFormatting sqref="M167">
    <cfRule type="containsText" dxfId="2699" priority="2549" operator="containsText" text="nurse">
      <formula>NOT(ISERROR(SEARCH("nurse",M167)))</formula>
    </cfRule>
  </conditionalFormatting>
  <conditionalFormatting sqref="M167">
    <cfRule type="containsText" dxfId="2698" priority="2548" operator="containsText" text="NO PAY ">
      <formula>NOT(ISERROR(SEARCH("NO PAY ",M167)))</formula>
    </cfRule>
  </conditionalFormatting>
  <conditionalFormatting sqref="M167">
    <cfRule type="containsText" dxfId="2697" priority="2546" operator="containsText" text="Hold">
      <formula>NOT(ISERROR(SEARCH("Hold",M167)))</formula>
    </cfRule>
  </conditionalFormatting>
  <conditionalFormatting sqref="M167">
    <cfRule type="containsText" dxfId="2696" priority="2545" operator="containsText" text="min">
      <formula>NOT(ISERROR(SEARCH("min",M167)))</formula>
    </cfRule>
  </conditionalFormatting>
  <conditionalFormatting sqref="M167">
    <cfRule type="containsText" dxfId="2695" priority="2544" operator="containsText" text="paychex">
      <formula>NOT(ISERROR(SEARCH("paychex",M167)))</formula>
    </cfRule>
  </conditionalFormatting>
  <conditionalFormatting sqref="M167">
    <cfRule type="containsText" dxfId="2694" priority="2543" operator="containsText" text="office">
      <formula>NOT(ISERROR(SEARCH("office",M167)))</formula>
    </cfRule>
  </conditionalFormatting>
  <conditionalFormatting sqref="M21">
    <cfRule type="containsText" dxfId="2693" priority="2539" operator="containsText" text="REG">
      <formula>NOT(ISERROR(SEARCH("REG",M21)))</formula>
    </cfRule>
    <cfRule type="containsText" dxfId="2692" priority="2540" operator="containsText" text="SUP">
      <formula>NOT(ISERROR(SEARCH("SUP",M21)))</formula>
    </cfRule>
    <cfRule type="containsText" dxfId="2691" priority="2541" operator="containsText" text="SDP">
      <formula>NOT(ISERROR(SEARCH("SDP",M21)))</formula>
    </cfRule>
    <cfRule type="containsText" dxfId="2690" priority="2542" operator="containsText" text="REMOVE">
      <formula>NOT(ISERROR(SEARCH("REMOVE",M21)))</formula>
    </cfRule>
  </conditionalFormatting>
  <conditionalFormatting sqref="M21">
    <cfRule type="containsText" dxfId="2689" priority="2537" operator="containsText" text="Timesheet">
      <formula>NOT(ISERROR(SEARCH("Timesheet",M21)))</formula>
    </cfRule>
    <cfRule type="containsText" dxfId="2688" priority="2538" operator="containsText" text="BP">
      <formula>NOT(ISERROR(SEARCH("BP",M21)))</formula>
    </cfRule>
  </conditionalFormatting>
  <conditionalFormatting sqref="M21">
    <cfRule type="containsText" dxfId="2687" priority="2535" operator="containsText" text="Pay on 1st">
      <formula>NOT(ISERROR(SEARCH("Pay on 1st",M21)))</formula>
    </cfRule>
    <cfRule type="containsText" dxfId="2686" priority="2536" operator="containsText" text="BB">
      <formula>NOT(ISERROR(SEARCH("BB",M21)))</formula>
    </cfRule>
  </conditionalFormatting>
  <conditionalFormatting sqref="M21">
    <cfRule type="containsText" dxfId="2685" priority="2534" operator="containsText" text="Cash app">
      <formula>NOT(ISERROR(SEARCH("Cash app",M21)))</formula>
    </cfRule>
  </conditionalFormatting>
  <conditionalFormatting sqref="M21">
    <cfRule type="containsText" dxfId="2684" priority="2533" operator="containsText" text="Gas">
      <formula>NOT(ISERROR(SEARCH("Gas",M21)))</formula>
    </cfRule>
  </conditionalFormatting>
  <conditionalFormatting sqref="M21">
    <cfRule type="containsText" dxfId="2683" priority="2532" operator="containsText" text="nurse">
      <formula>NOT(ISERROR(SEARCH("nurse",M21)))</formula>
    </cfRule>
  </conditionalFormatting>
  <conditionalFormatting sqref="M21">
    <cfRule type="containsText" dxfId="2682" priority="2531" operator="containsText" text="NO PAY ">
      <formula>NOT(ISERROR(SEARCH("NO PAY ",M21)))</formula>
    </cfRule>
  </conditionalFormatting>
  <conditionalFormatting sqref="M21">
    <cfRule type="containsText" dxfId="2681" priority="2529" operator="containsText" text="Hold">
      <formula>NOT(ISERROR(SEARCH("Hold",M21)))</formula>
    </cfRule>
  </conditionalFormatting>
  <conditionalFormatting sqref="M21">
    <cfRule type="containsText" dxfId="2680" priority="2528" operator="containsText" text="min">
      <formula>NOT(ISERROR(SEARCH("min",M21)))</formula>
    </cfRule>
  </conditionalFormatting>
  <conditionalFormatting sqref="M21">
    <cfRule type="containsText" dxfId="2679" priority="2527" operator="containsText" text="paychex">
      <formula>NOT(ISERROR(SEARCH("paychex",M21)))</formula>
    </cfRule>
  </conditionalFormatting>
  <conditionalFormatting sqref="M21">
    <cfRule type="containsText" dxfId="2678" priority="2526" operator="containsText" text="office">
      <formula>NOT(ISERROR(SEARCH("office",M21)))</formula>
    </cfRule>
  </conditionalFormatting>
  <conditionalFormatting sqref="M37">
    <cfRule type="containsText" dxfId="2677" priority="2522" operator="containsText" text="REG">
      <formula>NOT(ISERROR(SEARCH("REG",M37)))</formula>
    </cfRule>
    <cfRule type="containsText" dxfId="2676" priority="2523" operator="containsText" text="SUP">
      <formula>NOT(ISERROR(SEARCH("SUP",M37)))</formula>
    </cfRule>
    <cfRule type="containsText" dxfId="2675" priority="2524" operator="containsText" text="SDP">
      <formula>NOT(ISERROR(SEARCH("SDP",M37)))</formula>
    </cfRule>
    <cfRule type="containsText" dxfId="2674" priority="2525" operator="containsText" text="REMOVE">
      <formula>NOT(ISERROR(SEARCH("REMOVE",M37)))</formula>
    </cfRule>
  </conditionalFormatting>
  <conditionalFormatting sqref="M37">
    <cfRule type="containsText" dxfId="2673" priority="2520" operator="containsText" text="Timesheet">
      <formula>NOT(ISERROR(SEARCH("Timesheet",M37)))</formula>
    </cfRule>
    <cfRule type="containsText" dxfId="2672" priority="2521" operator="containsText" text="BP">
      <formula>NOT(ISERROR(SEARCH("BP",M37)))</formula>
    </cfRule>
  </conditionalFormatting>
  <conditionalFormatting sqref="M37">
    <cfRule type="containsText" dxfId="2671" priority="2518" operator="containsText" text="Pay on 1st">
      <formula>NOT(ISERROR(SEARCH("Pay on 1st",M37)))</formula>
    </cfRule>
    <cfRule type="containsText" dxfId="2670" priority="2519" operator="containsText" text="BB">
      <formula>NOT(ISERROR(SEARCH("BB",M37)))</formula>
    </cfRule>
  </conditionalFormatting>
  <conditionalFormatting sqref="M37">
    <cfRule type="containsText" dxfId="2669" priority="2517" operator="containsText" text="Cash app">
      <formula>NOT(ISERROR(SEARCH("Cash app",M37)))</formula>
    </cfRule>
  </conditionalFormatting>
  <conditionalFormatting sqref="M37">
    <cfRule type="containsText" dxfId="2668" priority="2516" operator="containsText" text="Gas">
      <formula>NOT(ISERROR(SEARCH("Gas",M37)))</formula>
    </cfRule>
  </conditionalFormatting>
  <conditionalFormatting sqref="M37">
    <cfRule type="containsText" dxfId="2667" priority="2515" operator="containsText" text="nurse">
      <formula>NOT(ISERROR(SEARCH("nurse",M37)))</formula>
    </cfRule>
  </conditionalFormatting>
  <conditionalFormatting sqref="M37">
    <cfRule type="containsText" dxfId="2666" priority="2514" operator="containsText" text="NO PAY ">
      <formula>NOT(ISERROR(SEARCH("NO PAY ",M37)))</formula>
    </cfRule>
  </conditionalFormatting>
  <conditionalFormatting sqref="M37">
    <cfRule type="containsText" dxfId="2665" priority="2512" operator="containsText" text="Hold">
      <formula>NOT(ISERROR(SEARCH("Hold",M37)))</formula>
    </cfRule>
  </conditionalFormatting>
  <conditionalFormatting sqref="M37">
    <cfRule type="containsText" dxfId="2664" priority="2511" operator="containsText" text="min">
      <formula>NOT(ISERROR(SEARCH("min",M37)))</formula>
    </cfRule>
  </conditionalFormatting>
  <conditionalFormatting sqref="M37">
    <cfRule type="containsText" dxfId="2663" priority="2510" operator="containsText" text="paychex">
      <formula>NOT(ISERROR(SEARCH("paychex",M37)))</formula>
    </cfRule>
  </conditionalFormatting>
  <conditionalFormatting sqref="M37">
    <cfRule type="containsText" dxfId="2662" priority="2509" operator="containsText" text="office">
      <formula>NOT(ISERROR(SEARCH("office",M37)))</formula>
    </cfRule>
  </conditionalFormatting>
  <conditionalFormatting sqref="M40">
    <cfRule type="containsText" dxfId="2661" priority="2505" operator="containsText" text="REG">
      <formula>NOT(ISERROR(SEARCH("REG",M40)))</formula>
    </cfRule>
    <cfRule type="containsText" dxfId="2660" priority="2506" operator="containsText" text="SUP">
      <formula>NOT(ISERROR(SEARCH("SUP",M40)))</formula>
    </cfRule>
    <cfRule type="containsText" dxfId="2659" priority="2507" operator="containsText" text="SDP">
      <formula>NOT(ISERROR(SEARCH("SDP",M40)))</formula>
    </cfRule>
    <cfRule type="containsText" dxfId="2658" priority="2508" operator="containsText" text="REMOVE">
      <formula>NOT(ISERROR(SEARCH("REMOVE",M40)))</formula>
    </cfRule>
  </conditionalFormatting>
  <conditionalFormatting sqref="M40">
    <cfRule type="containsText" dxfId="2657" priority="2503" operator="containsText" text="Timesheet">
      <formula>NOT(ISERROR(SEARCH("Timesheet",M40)))</formula>
    </cfRule>
    <cfRule type="containsText" dxfId="2656" priority="2504" operator="containsText" text="BP">
      <formula>NOT(ISERROR(SEARCH("BP",M40)))</formula>
    </cfRule>
  </conditionalFormatting>
  <conditionalFormatting sqref="M40">
    <cfRule type="containsText" dxfId="2655" priority="2501" operator="containsText" text="Pay on 1st">
      <formula>NOT(ISERROR(SEARCH("Pay on 1st",M40)))</formula>
    </cfRule>
    <cfRule type="containsText" dxfId="2654" priority="2502" operator="containsText" text="BB">
      <formula>NOT(ISERROR(SEARCH("BB",M40)))</formula>
    </cfRule>
  </conditionalFormatting>
  <conditionalFormatting sqref="M40">
    <cfRule type="containsText" dxfId="2653" priority="2500" operator="containsText" text="Cash app">
      <formula>NOT(ISERROR(SEARCH("Cash app",M40)))</formula>
    </cfRule>
  </conditionalFormatting>
  <conditionalFormatting sqref="M40">
    <cfRule type="containsText" dxfId="2652" priority="2499" operator="containsText" text="Gas">
      <formula>NOT(ISERROR(SEARCH("Gas",M40)))</formula>
    </cfRule>
  </conditionalFormatting>
  <conditionalFormatting sqref="M40">
    <cfRule type="containsText" dxfId="2651" priority="2498" operator="containsText" text="nurse">
      <formula>NOT(ISERROR(SEARCH("nurse",M40)))</formula>
    </cfRule>
  </conditionalFormatting>
  <conditionalFormatting sqref="M40">
    <cfRule type="containsText" dxfId="2650" priority="2497" operator="containsText" text="NO PAY ">
      <formula>NOT(ISERROR(SEARCH("NO PAY ",M40)))</formula>
    </cfRule>
  </conditionalFormatting>
  <conditionalFormatting sqref="M40">
    <cfRule type="containsText" dxfId="2649" priority="2495" operator="containsText" text="Hold">
      <formula>NOT(ISERROR(SEARCH("Hold",M40)))</formula>
    </cfRule>
  </conditionalFormatting>
  <conditionalFormatting sqref="M40">
    <cfRule type="containsText" dxfId="2648" priority="2494" operator="containsText" text="min">
      <formula>NOT(ISERROR(SEARCH("min",M40)))</formula>
    </cfRule>
  </conditionalFormatting>
  <conditionalFormatting sqref="M40">
    <cfRule type="containsText" dxfId="2647" priority="2493" operator="containsText" text="paychex">
      <formula>NOT(ISERROR(SEARCH("paychex",M40)))</formula>
    </cfRule>
  </conditionalFormatting>
  <conditionalFormatting sqref="M40">
    <cfRule type="containsText" dxfId="2646" priority="2492" operator="containsText" text="office">
      <formula>NOT(ISERROR(SEARCH("office",M40)))</formula>
    </cfRule>
  </conditionalFormatting>
  <conditionalFormatting sqref="M42">
    <cfRule type="containsText" dxfId="2645" priority="2488" operator="containsText" text="REG">
      <formula>NOT(ISERROR(SEARCH("REG",M42)))</formula>
    </cfRule>
    <cfRule type="containsText" dxfId="2644" priority="2489" operator="containsText" text="SUP">
      <formula>NOT(ISERROR(SEARCH("SUP",M42)))</formula>
    </cfRule>
    <cfRule type="containsText" dxfId="2643" priority="2490" operator="containsText" text="SDP">
      <formula>NOT(ISERROR(SEARCH("SDP",M42)))</formula>
    </cfRule>
    <cfRule type="containsText" dxfId="2642" priority="2491" operator="containsText" text="REMOVE">
      <formula>NOT(ISERROR(SEARCH("REMOVE",M42)))</formula>
    </cfRule>
  </conditionalFormatting>
  <conditionalFormatting sqref="M42">
    <cfRule type="containsText" dxfId="2641" priority="2486" operator="containsText" text="Timesheet">
      <formula>NOT(ISERROR(SEARCH("Timesheet",M42)))</formula>
    </cfRule>
    <cfRule type="containsText" dxfId="2640" priority="2487" operator="containsText" text="BP">
      <formula>NOT(ISERROR(SEARCH("BP",M42)))</formula>
    </cfRule>
  </conditionalFormatting>
  <conditionalFormatting sqref="M42">
    <cfRule type="containsText" dxfId="2639" priority="2484" operator="containsText" text="Pay on 1st">
      <formula>NOT(ISERROR(SEARCH("Pay on 1st",M42)))</formula>
    </cfRule>
    <cfRule type="containsText" dxfId="2638" priority="2485" operator="containsText" text="BB">
      <formula>NOT(ISERROR(SEARCH("BB",M42)))</formula>
    </cfRule>
  </conditionalFormatting>
  <conditionalFormatting sqref="M42">
    <cfRule type="containsText" dxfId="2637" priority="2483" operator="containsText" text="Cash app">
      <formula>NOT(ISERROR(SEARCH("Cash app",M42)))</formula>
    </cfRule>
  </conditionalFormatting>
  <conditionalFormatting sqref="M42">
    <cfRule type="containsText" dxfId="2636" priority="2482" operator="containsText" text="Gas">
      <formula>NOT(ISERROR(SEARCH("Gas",M42)))</formula>
    </cfRule>
  </conditionalFormatting>
  <conditionalFormatting sqref="M42">
    <cfRule type="containsText" dxfId="2635" priority="2481" operator="containsText" text="nurse">
      <formula>NOT(ISERROR(SEARCH("nurse",M42)))</formula>
    </cfRule>
  </conditionalFormatting>
  <conditionalFormatting sqref="M42">
    <cfRule type="containsText" dxfId="2634" priority="2480" operator="containsText" text="NO PAY ">
      <formula>NOT(ISERROR(SEARCH("NO PAY ",M42)))</formula>
    </cfRule>
  </conditionalFormatting>
  <conditionalFormatting sqref="M42">
    <cfRule type="containsText" dxfId="2633" priority="2478" operator="containsText" text="Hold">
      <formula>NOT(ISERROR(SEARCH("Hold",M42)))</formula>
    </cfRule>
  </conditionalFormatting>
  <conditionalFormatting sqref="M42">
    <cfRule type="containsText" dxfId="2632" priority="2477" operator="containsText" text="min">
      <formula>NOT(ISERROR(SEARCH("min",M42)))</formula>
    </cfRule>
  </conditionalFormatting>
  <conditionalFormatting sqref="M42">
    <cfRule type="containsText" dxfId="2631" priority="2476" operator="containsText" text="paychex">
      <formula>NOT(ISERROR(SEARCH("paychex",M42)))</formula>
    </cfRule>
  </conditionalFormatting>
  <conditionalFormatting sqref="M42">
    <cfRule type="containsText" dxfId="2630" priority="2475" operator="containsText" text="office">
      <formula>NOT(ISERROR(SEARCH("office",M42)))</formula>
    </cfRule>
  </conditionalFormatting>
  <conditionalFormatting sqref="M174">
    <cfRule type="containsText" dxfId="2629" priority="2471" operator="containsText" text="REG">
      <formula>NOT(ISERROR(SEARCH("REG",M174)))</formula>
    </cfRule>
    <cfRule type="containsText" dxfId="2628" priority="2472" operator="containsText" text="SUP">
      <formula>NOT(ISERROR(SEARCH("SUP",M174)))</formula>
    </cfRule>
    <cfRule type="containsText" dxfId="2627" priority="2473" operator="containsText" text="SDP">
      <formula>NOT(ISERROR(SEARCH("SDP",M174)))</formula>
    </cfRule>
    <cfRule type="containsText" dxfId="2626" priority="2474" operator="containsText" text="REMOVE">
      <formula>NOT(ISERROR(SEARCH("REMOVE",M174)))</formula>
    </cfRule>
  </conditionalFormatting>
  <conditionalFormatting sqref="M174">
    <cfRule type="containsText" dxfId="2625" priority="2469" operator="containsText" text="Timesheet">
      <formula>NOT(ISERROR(SEARCH("Timesheet",M174)))</formula>
    </cfRule>
    <cfRule type="containsText" dxfId="2624" priority="2470" operator="containsText" text="BP">
      <formula>NOT(ISERROR(SEARCH("BP",M174)))</formula>
    </cfRule>
  </conditionalFormatting>
  <conditionalFormatting sqref="M174">
    <cfRule type="containsText" dxfId="2623" priority="2467" operator="containsText" text="Pay on 1st">
      <formula>NOT(ISERROR(SEARCH("Pay on 1st",M174)))</formula>
    </cfRule>
    <cfRule type="containsText" dxfId="2622" priority="2468" operator="containsText" text="BB">
      <formula>NOT(ISERROR(SEARCH("BB",M174)))</formula>
    </cfRule>
  </conditionalFormatting>
  <conditionalFormatting sqref="M174">
    <cfRule type="containsText" dxfId="2621" priority="2466" operator="containsText" text="Cash app">
      <formula>NOT(ISERROR(SEARCH("Cash app",M174)))</formula>
    </cfRule>
  </conditionalFormatting>
  <conditionalFormatting sqref="M174">
    <cfRule type="containsText" dxfId="2620" priority="2465" operator="containsText" text="Gas">
      <formula>NOT(ISERROR(SEARCH("Gas",M174)))</formula>
    </cfRule>
  </conditionalFormatting>
  <conditionalFormatting sqref="M174">
    <cfRule type="containsText" dxfId="2619" priority="2464" operator="containsText" text="nurse">
      <formula>NOT(ISERROR(SEARCH("nurse",M174)))</formula>
    </cfRule>
  </conditionalFormatting>
  <conditionalFormatting sqref="M174">
    <cfRule type="containsText" dxfId="2618" priority="2463" operator="containsText" text="NO PAY ">
      <formula>NOT(ISERROR(SEARCH("NO PAY ",M174)))</formula>
    </cfRule>
  </conditionalFormatting>
  <conditionalFormatting sqref="M174">
    <cfRule type="containsText" dxfId="2617" priority="2461" operator="containsText" text="Hold">
      <formula>NOT(ISERROR(SEARCH("Hold",M174)))</formula>
    </cfRule>
  </conditionalFormatting>
  <conditionalFormatting sqref="M174">
    <cfRule type="containsText" dxfId="2616" priority="2460" operator="containsText" text="min">
      <formula>NOT(ISERROR(SEARCH("min",M174)))</formula>
    </cfRule>
  </conditionalFormatting>
  <conditionalFormatting sqref="M174">
    <cfRule type="containsText" dxfId="2615" priority="2459" operator="containsText" text="paychex">
      <formula>NOT(ISERROR(SEARCH("paychex",M174)))</formula>
    </cfRule>
  </conditionalFormatting>
  <conditionalFormatting sqref="M174">
    <cfRule type="containsText" dxfId="2614" priority="2458" operator="containsText" text="office">
      <formula>NOT(ISERROR(SEARCH("office",M174)))</formula>
    </cfRule>
  </conditionalFormatting>
  <conditionalFormatting sqref="M196">
    <cfRule type="containsText" dxfId="2613" priority="2454" operator="containsText" text="REG">
      <formula>NOT(ISERROR(SEARCH("REG",M196)))</formula>
    </cfRule>
    <cfRule type="containsText" dxfId="2612" priority="2455" operator="containsText" text="SUP">
      <formula>NOT(ISERROR(SEARCH("SUP",M196)))</formula>
    </cfRule>
    <cfRule type="containsText" dxfId="2611" priority="2456" operator="containsText" text="SDP">
      <formula>NOT(ISERROR(SEARCH("SDP",M196)))</formula>
    </cfRule>
    <cfRule type="containsText" dxfId="2610" priority="2457" operator="containsText" text="REMOVE">
      <formula>NOT(ISERROR(SEARCH("REMOVE",M196)))</formula>
    </cfRule>
  </conditionalFormatting>
  <conditionalFormatting sqref="M196">
    <cfRule type="containsText" dxfId="2609" priority="2452" operator="containsText" text="Timesheet">
      <formula>NOT(ISERROR(SEARCH("Timesheet",M196)))</formula>
    </cfRule>
    <cfRule type="containsText" dxfId="2608" priority="2453" operator="containsText" text="BP">
      <formula>NOT(ISERROR(SEARCH("BP",M196)))</formula>
    </cfRule>
  </conditionalFormatting>
  <conditionalFormatting sqref="M196">
    <cfRule type="containsText" dxfId="2607" priority="2450" operator="containsText" text="Pay on 1st">
      <formula>NOT(ISERROR(SEARCH("Pay on 1st",M196)))</formula>
    </cfRule>
    <cfRule type="containsText" dxfId="2606" priority="2451" operator="containsText" text="BB">
      <formula>NOT(ISERROR(SEARCH("BB",M196)))</formula>
    </cfRule>
  </conditionalFormatting>
  <conditionalFormatting sqref="M196">
    <cfRule type="containsText" dxfId="2605" priority="2449" operator="containsText" text="Cash app">
      <formula>NOT(ISERROR(SEARCH("Cash app",M196)))</formula>
    </cfRule>
  </conditionalFormatting>
  <conditionalFormatting sqref="M196">
    <cfRule type="containsText" dxfId="2604" priority="2448" operator="containsText" text="Gas">
      <formula>NOT(ISERROR(SEARCH("Gas",M196)))</formula>
    </cfRule>
  </conditionalFormatting>
  <conditionalFormatting sqref="M196">
    <cfRule type="containsText" dxfId="2603" priority="2447" operator="containsText" text="nurse">
      <formula>NOT(ISERROR(SEARCH("nurse",M196)))</formula>
    </cfRule>
  </conditionalFormatting>
  <conditionalFormatting sqref="M196">
    <cfRule type="containsText" dxfId="2602" priority="2446" operator="containsText" text="NO PAY ">
      <formula>NOT(ISERROR(SEARCH("NO PAY ",M196)))</formula>
    </cfRule>
  </conditionalFormatting>
  <conditionalFormatting sqref="M196">
    <cfRule type="containsText" dxfId="2601" priority="2444" operator="containsText" text="Hold">
      <formula>NOT(ISERROR(SEARCH("Hold",M196)))</formula>
    </cfRule>
  </conditionalFormatting>
  <conditionalFormatting sqref="M196">
    <cfRule type="containsText" dxfId="2600" priority="2443" operator="containsText" text="min">
      <formula>NOT(ISERROR(SEARCH("min",M196)))</formula>
    </cfRule>
  </conditionalFormatting>
  <conditionalFormatting sqref="M196">
    <cfRule type="containsText" dxfId="2599" priority="2442" operator="containsText" text="paychex">
      <formula>NOT(ISERROR(SEARCH("paychex",M196)))</formula>
    </cfRule>
  </conditionalFormatting>
  <conditionalFormatting sqref="M196">
    <cfRule type="containsText" dxfId="2598" priority="2441" operator="containsText" text="office">
      <formula>NOT(ISERROR(SEARCH("office",M196)))</formula>
    </cfRule>
  </conditionalFormatting>
  <conditionalFormatting sqref="M221">
    <cfRule type="containsText" dxfId="2597" priority="2437" operator="containsText" text="REG">
      <formula>NOT(ISERROR(SEARCH("REG",M221)))</formula>
    </cfRule>
    <cfRule type="containsText" dxfId="2596" priority="2438" operator="containsText" text="SUP">
      <formula>NOT(ISERROR(SEARCH("SUP",M221)))</formula>
    </cfRule>
    <cfRule type="containsText" dxfId="2595" priority="2439" operator="containsText" text="SDP">
      <formula>NOT(ISERROR(SEARCH("SDP",M221)))</formula>
    </cfRule>
    <cfRule type="containsText" dxfId="2594" priority="2440" operator="containsText" text="REMOVE">
      <formula>NOT(ISERROR(SEARCH("REMOVE",M221)))</formula>
    </cfRule>
  </conditionalFormatting>
  <conditionalFormatting sqref="M221">
    <cfRule type="containsText" dxfId="2593" priority="2435" operator="containsText" text="Timesheet">
      <formula>NOT(ISERROR(SEARCH("Timesheet",M221)))</formula>
    </cfRule>
    <cfRule type="containsText" dxfId="2592" priority="2436" operator="containsText" text="BP">
      <formula>NOT(ISERROR(SEARCH("BP",M221)))</formula>
    </cfRule>
  </conditionalFormatting>
  <conditionalFormatting sqref="M221">
    <cfRule type="containsText" dxfId="2591" priority="2433" operator="containsText" text="Pay on 1st">
      <formula>NOT(ISERROR(SEARCH("Pay on 1st",M221)))</formula>
    </cfRule>
    <cfRule type="containsText" dxfId="2590" priority="2434" operator="containsText" text="BB">
      <formula>NOT(ISERROR(SEARCH("BB",M221)))</formula>
    </cfRule>
  </conditionalFormatting>
  <conditionalFormatting sqref="M221">
    <cfRule type="containsText" dxfId="2589" priority="2432" operator="containsText" text="Cash app">
      <formula>NOT(ISERROR(SEARCH("Cash app",M221)))</formula>
    </cfRule>
  </conditionalFormatting>
  <conditionalFormatting sqref="M221">
    <cfRule type="containsText" dxfId="2588" priority="2431" operator="containsText" text="Gas">
      <formula>NOT(ISERROR(SEARCH("Gas",M221)))</formula>
    </cfRule>
  </conditionalFormatting>
  <conditionalFormatting sqref="M221">
    <cfRule type="containsText" dxfId="2587" priority="2430" operator="containsText" text="nurse">
      <formula>NOT(ISERROR(SEARCH("nurse",M221)))</formula>
    </cfRule>
  </conditionalFormatting>
  <conditionalFormatting sqref="M221">
    <cfRule type="containsText" dxfId="2586" priority="2429" operator="containsText" text="NO PAY ">
      <formula>NOT(ISERROR(SEARCH("NO PAY ",M221)))</formula>
    </cfRule>
  </conditionalFormatting>
  <conditionalFormatting sqref="M221">
    <cfRule type="containsText" dxfId="2585" priority="2427" operator="containsText" text="Hold">
      <formula>NOT(ISERROR(SEARCH("Hold",M221)))</formula>
    </cfRule>
  </conditionalFormatting>
  <conditionalFormatting sqref="M221">
    <cfRule type="containsText" dxfId="2584" priority="2426" operator="containsText" text="min">
      <formula>NOT(ISERROR(SEARCH("min",M221)))</formula>
    </cfRule>
  </conditionalFormatting>
  <conditionalFormatting sqref="M221">
    <cfRule type="containsText" dxfId="2583" priority="2425" operator="containsText" text="paychex">
      <formula>NOT(ISERROR(SEARCH("paychex",M221)))</formula>
    </cfRule>
  </conditionalFormatting>
  <conditionalFormatting sqref="M221">
    <cfRule type="containsText" dxfId="2582" priority="2424" operator="containsText" text="office">
      <formula>NOT(ISERROR(SEARCH("office",M221)))</formula>
    </cfRule>
  </conditionalFormatting>
  <conditionalFormatting sqref="M266">
    <cfRule type="containsText" dxfId="2581" priority="2420" operator="containsText" text="REG">
      <formula>NOT(ISERROR(SEARCH("REG",M266)))</formula>
    </cfRule>
    <cfRule type="containsText" dxfId="2580" priority="2421" operator="containsText" text="SUP">
      <formula>NOT(ISERROR(SEARCH("SUP",M266)))</formula>
    </cfRule>
    <cfRule type="containsText" dxfId="2579" priority="2422" operator="containsText" text="SDP">
      <formula>NOT(ISERROR(SEARCH("SDP",M266)))</formula>
    </cfRule>
    <cfRule type="containsText" dxfId="2578" priority="2423" operator="containsText" text="REMOVE">
      <formula>NOT(ISERROR(SEARCH("REMOVE",M266)))</formula>
    </cfRule>
  </conditionalFormatting>
  <conditionalFormatting sqref="M266">
    <cfRule type="containsText" dxfId="2577" priority="2418" operator="containsText" text="Timesheet">
      <formula>NOT(ISERROR(SEARCH("Timesheet",M266)))</formula>
    </cfRule>
    <cfRule type="containsText" dxfId="2576" priority="2419" operator="containsText" text="BP">
      <formula>NOT(ISERROR(SEARCH("BP",M266)))</formula>
    </cfRule>
  </conditionalFormatting>
  <conditionalFormatting sqref="M266">
    <cfRule type="containsText" dxfId="2575" priority="2416" operator="containsText" text="Pay on 1st">
      <formula>NOT(ISERROR(SEARCH("Pay on 1st",M266)))</formula>
    </cfRule>
    <cfRule type="containsText" dxfId="2574" priority="2417" operator="containsText" text="BB">
      <formula>NOT(ISERROR(SEARCH("BB",M266)))</formula>
    </cfRule>
  </conditionalFormatting>
  <conditionalFormatting sqref="M266">
    <cfRule type="containsText" dxfId="2573" priority="2415" operator="containsText" text="Cash app">
      <formula>NOT(ISERROR(SEARCH("Cash app",M266)))</formula>
    </cfRule>
  </conditionalFormatting>
  <conditionalFormatting sqref="M266">
    <cfRule type="containsText" dxfId="2572" priority="2414" operator="containsText" text="Gas">
      <formula>NOT(ISERROR(SEARCH("Gas",M266)))</formula>
    </cfRule>
  </conditionalFormatting>
  <conditionalFormatting sqref="M266">
    <cfRule type="containsText" dxfId="2571" priority="2413" operator="containsText" text="nurse">
      <formula>NOT(ISERROR(SEARCH("nurse",M266)))</formula>
    </cfRule>
  </conditionalFormatting>
  <conditionalFormatting sqref="M266">
    <cfRule type="containsText" dxfId="2570" priority="2412" operator="containsText" text="NO PAY ">
      <formula>NOT(ISERROR(SEARCH("NO PAY ",M266)))</formula>
    </cfRule>
  </conditionalFormatting>
  <conditionalFormatting sqref="M266">
    <cfRule type="containsText" dxfId="2569" priority="2410" operator="containsText" text="Hold">
      <formula>NOT(ISERROR(SEARCH("Hold",M266)))</formula>
    </cfRule>
  </conditionalFormatting>
  <conditionalFormatting sqref="M266">
    <cfRule type="containsText" dxfId="2568" priority="2409" operator="containsText" text="min">
      <formula>NOT(ISERROR(SEARCH("min",M266)))</formula>
    </cfRule>
  </conditionalFormatting>
  <conditionalFormatting sqref="M266">
    <cfRule type="containsText" dxfId="2567" priority="2408" operator="containsText" text="paychex">
      <formula>NOT(ISERROR(SEARCH("paychex",M266)))</formula>
    </cfRule>
  </conditionalFormatting>
  <conditionalFormatting sqref="M266">
    <cfRule type="containsText" dxfId="2566" priority="2407" operator="containsText" text="office">
      <formula>NOT(ISERROR(SEARCH("office",M266)))</formula>
    </cfRule>
  </conditionalFormatting>
  <conditionalFormatting sqref="M290">
    <cfRule type="containsText" dxfId="2565" priority="2390" operator="containsText" text="office">
      <formula>NOT(ISERROR(SEARCH("office",M290)))</formula>
    </cfRule>
  </conditionalFormatting>
  <conditionalFormatting sqref="M290">
    <cfRule type="containsText" dxfId="2564" priority="2403" operator="containsText" text="REG">
      <formula>NOT(ISERROR(SEARCH("REG",M290)))</formula>
    </cfRule>
    <cfRule type="containsText" dxfId="2563" priority="2404" operator="containsText" text="SUP">
      <formula>NOT(ISERROR(SEARCH("SUP",M290)))</formula>
    </cfRule>
    <cfRule type="containsText" dxfId="2562" priority="2405" operator="containsText" text="SDP">
      <formula>NOT(ISERROR(SEARCH("SDP",M290)))</formula>
    </cfRule>
    <cfRule type="containsText" dxfId="2561" priority="2406" operator="containsText" text="REMOVE">
      <formula>NOT(ISERROR(SEARCH("REMOVE",M290)))</formula>
    </cfRule>
  </conditionalFormatting>
  <conditionalFormatting sqref="M290">
    <cfRule type="containsText" dxfId="2560" priority="2401" operator="containsText" text="Timesheet">
      <formula>NOT(ISERROR(SEARCH("Timesheet",M290)))</formula>
    </cfRule>
    <cfRule type="containsText" dxfId="2559" priority="2402" operator="containsText" text="BP">
      <formula>NOT(ISERROR(SEARCH("BP",M290)))</formula>
    </cfRule>
  </conditionalFormatting>
  <conditionalFormatting sqref="M290">
    <cfRule type="containsText" dxfId="2558" priority="2399" operator="containsText" text="Pay on 1st">
      <formula>NOT(ISERROR(SEARCH("Pay on 1st",M290)))</formula>
    </cfRule>
    <cfRule type="containsText" dxfId="2557" priority="2400" operator="containsText" text="BB">
      <formula>NOT(ISERROR(SEARCH("BB",M290)))</formula>
    </cfRule>
  </conditionalFormatting>
  <conditionalFormatting sqref="M290">
    <cfRule type="containsText" dxfId="2556" priority="2398" operator="containsText" text="Cash app">
      <formula>NOT(ISERROR(SEARCH("Cash app",M290)))</formula>
    </cfRule>
  </conditionalFormatting>
  <conditionalFormatting sqref="M290">
    <cfRule type="containsText" dxfId="2555" priority="2397" operator="containsText" text="Gas">
      <formula>NOT(ISERROR(SEARCH("Gas",M290)))</formula>
    </cfRule>
  </conditionalFormatting>
  <conditionalFormatting sqref="M290">
    <cfRule type="containsText" dxfId="2554" priority="2396" operator="containsText" text="nurse">
      <formula>NOT(ISERROR(SEARCH("nurse",M290)))</formula>
    </cfRule>
  </conditionalFormatting>
  <conditionalFormatting sqref="M290">
    <cfRule type="containsText" dxfId="2553" priority="2395" operator="containsText" text="NO PAY ">
      <formula>NOT(ISERROR(SEARCH("NO PAY ",M290)))</formula>
    </cfRule>
  </conditionalFormatting>
  <conditionalFormatting sqref="M290">
    <cfRule type="containsText" dxfId="2552" priority="2393" operator="containsText" text="Hold">
      <formula>NOT(ISERROR(SEARCH("Hold",M290)))</formula>
    </cfRule>
  </conditionalFormatting>
  <conditionalFormatting sqref="M290">
    <cfRule type="containsText" dxfId="2551" priority="2392" operator="containsText" text="min">
      <formula>NOT(ISERROR(SEARCH("min",M290)))</formula>
    </cfRule>
  </conditionalFormatting>
  <conditionalFormatting sqref="M290">
    <cfRule type="containsText" dxfId="2550" priority="2391" operator="containsText" text="paychex">
      <formula>NOT(ISERROR(SEARCH("paychex",M290)))</formula>
    </cfRule>
  </conditionalFormatting>
  <conditionalFormatting sqref="M283">
    <cfRule type="containsText" dxfId="2549" priority="2386" operator="containsText" text="REG">
      <formula>NOT(ISERROR(SEARCH("REG",M283)))</formula>
    </cfRule>
    <cfRule type="containsText" dxfId="2548" priority="2387" operator="containsText" text="SUP">
      <formula>NOT(ISERROR(SEARCH("SUP",M283)))</formula>
    </cfRule>
    <cfRule type="containsText" dxfId="2547" priority="2388" operator="containsText" text="SDP">
      <formula>NOT(ISERROR(SEARCH("SDP",M283)))</formula>
    </cfRule>
    <cfRule type="containsText" dxfId="2546" priority="2389" operator="containsText" text="REMOVE">
      <formula>NOT(ISERROR(SEARCH("REMOVE",M283)))</formula>
    </cfRule>
  </conditionalFormatting>
  <conditionalFormatting sqref="M283">
    <cfRule type="containsText" dxfId="2545" priority="2384" operator="containsText" text="Timesheet">
      <formula>NOT(ISERROR(SEARCH("Timesheet",M283)))</formula>
    </cfRule>
    <cfRule type="containsText" dxfId="2544" priority="2385" operator="containsText" text="BP">
      <formula>NOT(ISERROR(SEARCH("BP",M283)))</formula>
    </cfRule>
  </conditionalFormatting>
  <conditionalFormatting sqref="M283">
    <cfRule type="containsText" dxfId="2543" priority="2382" operator="containsText" text="Pay on 1st">
      <formula>NOT(ISERROR(SEARCH("Pay on 1st",M283)))</formula>
    </cfRule>
    <cfRule type="containsText" dxfId="2542" priority="2383" operator="containsText" text="BB">
      <formula>NOT(ISERROR(SEARCH("BB",M283)))</formula>
    </cfRule>
  </conditionalFormatting>
  <conditionalFormatting sqref="M283">
    <cfRule type="containsText" dxfId="2541" priority="2381" operator="containsText" text="Cash app">
      <formula>NOT(ISERROR(SEARCH("Cash app",M283)))</formula>
    </cfRule>
  </conditionalFormatting>
  <conditionalFormatting sqref="M283">
    <cfRule type="containsText" dxfId="2540" priority="2380" operator="containsText" text="Gas">
      <formula>NOT(ISERROR(SEARCH("Gas",M283)))</formula>
    </cfRule>
  </conditionalFormatting>
  <conditionalFormatting sqref="M283">
    <cfRule type="containsText" dxfId="2539" priority="2379" operator="containsText" text="nurse">
      <formula>NOT(ISERROR(SEARCH("nurse",M283)))</formula>
    </cfRule>
  </conditionalFormatting>
  <conditionalFormatting sqref="M283">
    <cfRule type="containsText" dxfId="2538" priority="2378" operator="containsText" text="NO PAY ">
      <formula>NOT(ISERROR(SEARCH("NO PAY ",M283)))</formula>
    </cfRule>
  </conditionalFormatting>
  <conditionalFormatting sqref="M283">
    <cfRule type="containsText" dxfId="2537" priority="2376" operator="containsText" text="Hold">
      <formula>NOT(ISERROR(SEARCH("Hold",M283)))</formula>
    </cfRule>
  </conditionalFormatting>
  <conditionalFormatting sqref="M283">
    <cfRule type="containsText" dxfId="2536" priority="2375" operator="containsText" text="min">
      <formula>NOT(ISERROR(SEARCH("min",M283)))</formula>
    </cfRule>
  </conditionalFormatting>
  <conditionalFormatting sqref="M283">
    <cfRule type="containsText" dxfId="2535" priority="2374" operator="containsText" text="paychex">
      <formula>NOT(ISERROR(SEARCH("paychex",M283)))</formula>
    </cfRule>
  </conditionalFormatting>
  <conditionalFormatting sqref="M283">
    <cfRule type="containsText" dxfId="2534" priority="2373" operator="containsText" text="office">
      <formula>NOT(ISERROR(SEARCH("office",M283)))</formula>
    </cfRule>
  </conditionalFormatting>
  <conditionalFormatting sqref="M27">
    <cfRule type="containsText" dxfId="2533" priority="2369" operator="containsText" text="REG">
      <formula>NOT(ISERROR(SEARCH("REG",M27)))</formula>
    </cfRule>
    <cfRule type="containsText" dxfId="2532" priority="2370" operator="containsText" text="SUP">
      <formula>NOT(ISERROR(SEARCH("SUP",M27)))</formula>
    </cfRule>
    <cfRule type="containsText" dxfId="2531" priority="2371" operator="containsText" text="SDP">
      <formula>NOT(ISERROR(SEARCH("SDP",M27)))</formula>
    </cfRule>
    <cfRule type="containsText" dxfId="2530" priority="2372" operator="containsText" text="REMOVE">
      <formula>NOT(ISERROR(SEARCH("REMOVE",M27)))</formula>
    </cfRule>
  </conditionalFormatting>
  <conditionalFormatting sqref="M27">
    <cfRule type="containsText" dxfId="2529" priority="2367" operator="containsText" text="Timesheet">
      <formula>NOT(ISERROR(SEARCH("Timesheet",M27)))</formula>
    </cfRule>
    <cfRule type="containsText" dxfId="2528" priority="2368" operator="containsText" text="BP">
      <formula>NOT(ISERROR(SEARCH("BP",M27)))</formula>
    </cfRule>
  </conditionalFormatting>
  <conditionalFormatting sqref="M27">
    <cfRule type="containsText" dxfId="2527" priority="2365" operator="containsText" text="Pay on 1st">
      <formula>NOT(ISERROR(SEARCH("Pay on 1st",M27)))</formula>
    </cfRule>
    <cfRule type="containsText" dxfId="2526" priority="2366" operator="containsText" text="BB">
      <formula>NOT(ISERROR(SEARCH("BB",M27)))</formula>
    </cfRule>
  </conditionalFormatting>
  <conditionalFormatting sqref="M27">
    <cfRule type="containsText" dxfId="2525" priority="2364" operator="containsText" text="Cash app">
      <formula>NOT(ISERROR(SEARCH("Cash app",M27)))</formula>
    </cfRule>
  </conditionalFormatting>
  <conditionalFormatting sqref="M27">
    <cfRule type="containsText" dxfId="2524" priority="2363" operator="containsText" text="Gas">
      <formula>NOT(ISERROR(SEARCH("Gas",M27)))</formula>
    </cfRule>
  </conditionalFormatting>
  <conditionalFormatting sqref="M27">
    <cfRule type="containsText" dxfId="2523" priority="2362" operator="containsText" text="nurse">
      <formula>NOT(ISERROR(SEARCH("nurse",M27)))</formula>
    </cfRule>
  </conditionalFormatting>
  <conditionalFormatting sqref="M27">
    <cfRule type="containsText" dxfId="2522" priority="2361" operator="containsText" text="NO PAY ">
      <formula>NOT(ISERROR(SEARCH("NO PAY ",M27)))</formula>
    </cfRule>
  </conditionalFormatting>
  <conditionalFormatting sqref="M27">
    <cfRule type="containsText" dxfId="2521" priority="2359" operator="containsText" text="Hold">
      <formula>NOT(ISERROR(SEARCH("Hold",M27)))</formula>
    </cfRule>
  </conditionalFormatting>
  <conditionalFormatting sqref="M27">
    <cfRule type="containsText" dxfId="2520" priority="2358" operator="containsText" text="min">
      <formula>NOT(ISERROR(SEARCH("min",M27)))</formula>
    </cfRule>
  </conditionalFormatting>
  <conditionalFormatting sqref="M27">
    <cfRule type="containsText" dxfId="2519" priority="2357" operator="containsText" text="paychex">
      <formula>NOT(ISERROR(SEARCH("paychex",M27)))</formula>
    </cfRule>
  </conditionalFormatting>
  <conditionalFormatting sqref="M27">
    <cfRule type="containsText" dxfId="2518" priority="2356" operator="containsText" text="office">
      <formula>NOT(ISERROR(SEARCH("office",M27)))</formula>
    </cfRule>
  </conditionalFormatting>
  <conditionalFormatting sqref="M78">
    <cfRule type="containsText" dxfId="2517" priority="2352" operator="containsText" text="REG">
      <formula>NOT(ISERROR(SEARCH("REG",M78)))</formula>
    </cfRule>
    <cfRule type="containsText" dxfId="2516" priority="2353" operator="containsText" text="SUP">
      <formula>NOT(ISERROR(SEARCH("SUP",M78)))</formula>
    </cfRule>
    <cfRule type="containsText" dxfId="2515" priority="2354" operator="containsText" text="SDP">
      <formula>NOT(ISERROR(SEARCH("SDP",M78)))</formula>
    </cfRule>
    <cfRule type="containsText" dxfId="2514" priority="2355" operator="containsText" text="REMOVE">
      <formula>NOT(ISERROR(SEARCH("REMOVE",M78)))</formula>
    </cfRule>
  </conditionalFormatting>
  <conditionalFormatting sqref="M78">
    <cfRule type="containsText" dxfId="2513" priority="2350" operator="containsText" text="Timesheet">
      <formula>NOT(ISERROR(SEARCH("Timesheet",M78)))</formula>
    </cfRule>
    <cfRule type="containsText" dxfId="2512" priority="2351" operator="containsText" text="BP">
      <formula>NOT(ISERROR(SEARCH("BP",M78)))</formula>
    </cfRule>
  </conditionalFormatting>
  <conditionalFormatting sqref="M78">
    <cfRule type="containsText" dxfId="2511" priority="2348" operator="containsText" text="Pay on 1st">
      <formula>NOT(ISERROR(SEARCH("Pay on 1st",M78)))</formula>
    </cfRule>
    <cfRule type="containsText" dxfId="2510" priority="2349" operator="containsText" text="BB">
      <formula>NOT(ISERROR(SEARCH("BB",M78)))</formula>
    </cfRule>
  </conditionalFormatting>
  <conditionalFormatting sqref="M78">
    <cfRule type="containsText" dxfId="2509" priority="2347" operator="containsText" text="Cash app">
      <formula>NOT(ISERROR(SEARCH("Cash app",M78)))</formula>
    </cfRule>
  </conditionalFormatting>
  <conditionalFormatting sqref="M78">
    <cfRule type="containsText" dxfId="2508" priority="2346" operator="containsText" text="Gas">
      <formula>NOT(ISERROR(SEARCH("Gas",M78)))</formula>
    </cfRule>
  </conditionalFormatting>
  <conditionalFormatting sqref="M78">
    <cfRule type="containsText" dxfId="2507" priority="2345" operator="containsText" text="nurse">
      <formula>NOT(ISERROR(SEARCH("nurse",M78)))</formula>
    </cfRule>
  </conditionalFormatting>
  <conditionalFormatting sqref="M78">
    <cfRule type="containsText" dxfId="2506" priority="2344" operator="containsText" text="NO PAY ">
      <formula>NOT(ISERROR(SEARCH("NO PAY ",M78)))</formula>
    </cfRule>
  </conditionalFormatting>
  <conditionalFormatting sqref="M78">
    <cfRule type="containsText" dxfId="2505" priority="2342" operator="containsText" text="Hold">
      <formula>NOT(ISERROR(SEARCH("Hold",M78)))</formula>
    </cfRule>
  </conditionalFormatting>
  <conditionalFormatting sqref="M78">
    <cfRule type="containsText" dxfId="2504" priority="2341" operator="containsText" text="min">
      <formula>NOT(ISERROR(SEARCH("min",M78)))</formula>
    </cfRule>
  </conditionalFormatting>
  <conditionalFormatting sqref="M78">
    <cfRule type="containsText" dxfId="2503" priority="2340" operator="containsText" text="paychex">
      <formula>NOT(ISERROR(SEARCH("paychex",M78)))</formula>
    </cfRule>
  </conditionalFormatting>
  <conditionalFormatting sqref="M78">
    <cfRule type="containsText" dxfId="2502" priority="2339" operator="containsText" text="office">
      <formula>NOT(ISERROR(SEARCH("office",M78)))</formula>
    </cfRule>
  </conditionalFormatting>
  <conditionalFormatting sqref="M85">
    <cfRule type="containsText" dxfId="2501" priority="2335" operator="containsText" text="REG">
      <formula>NOT(ISERROR(SEARCH("REG",M85)))</formula>
    </cfRule>
    <cfRule type="containsText" dxfId="2500" priority="2336" operator="containsText" text="SUP">
      <formula>NOT(ISERROR(SEARCH("SUP",M85)))</formula>
    </cfRule>
    <cfRule type="containsText" dxfId="2499" priority="2337" operator="containsText" text="SDP">
      <formula>NOT(ISERROR(SEARCH("SDP",M85)))</formula>
    </cfRule>
    <cfRule type="containsText" dxfId="2498" priority="2338" operator="containsText" text="REMOVE">
      <formula>NOT(ISERROR(SEARCH("REMOVE",M85)))</formula>
    </cfRule>
  </conditionalFormatting>
  <conditionalFormatting sqref="M85">
    <cfRule type="containsText" dxfId="2497" priority="2333" operator="containsText" text="Timesheet">
      <formula>NOT(ISERROR(SEARCH("Timesheet",M85)))</formula>
    </cfRule>
    <cfRule type="containsText" dxfId="2496" priority="2334" operator="containsText" text="BP">
      <formula>NOT(ISERROR(SEARCH("BP",M85)))</formula>
    </cfRule>
  </conditionalFormatting>
  <conditionalFormatting sqref="M85">
    <cfRule type="containsText" dxfId="2495" priority="2331" operator="containsText" text="Pay on 1st">
      <formula>NOT(ISERROR(SEARCH("Pay on 1st",M85)))</formula>
    </cfRule>
    <cfRule type="containsText" dxfId="2494" priority="2332" operator="containsText" text="BB">
      <formula>NOT(ISERROR(SEARCH("BB",M85)))</formula>
    </cfRule>
  </conditionalFormatting>
  <conditionalFormatting sqref="M85">
    <cfRule type="containsText" dxfId="2493" priority="2330" operator="containsText" text="Cash app">
      <formula>NOT(ISERROR(SEARCH("Cash app",M85)))</formula>
    </cfRule>
  </conditionalFormatting>
  <conditionalFormatting sqref="M85">
    <cfRule type="containsText" dxfId="2492" priority="2329" operator="containsText" text="Gas">
      <formula>NOT(ISERROR(SEARCH("Gas",M85)))</formula>
    </cfRule>
  </conditionalFormatting>
  <conditionalFormatting sqref="M85">
    <cfRule type="containsText" dxfId="2491" priority="2328" operator="containsText" text="nurse">
      <formula>NOT(ISERROR(SEARCH("nurse",M85)))</formula>
    </cfRule>
  </conditionalFormatting>
  <conditionalFormatting sqref="M85">
    <cfRule type="containsText" dxfId="2490" priority="2327" operator="containsText" text="NO PAY ">
      <formula>NOT(ISERROR(SEARCH("NO PAY ",M85)))</formula>
    </cfRule>
  </conditionalFormatting>
  <conditionalFormatting sqref="M85">
    <cfRule type="containsText" dxfId="2489" priority="2325" operator="containsText" text="Hold">
      <formula>NOT(ISERROR(SEARCH("Hold",M85)))</formula>
    </cfRule>
  </conditionalFormatting>
  <conditionalFormatting sqref="M85">
    <cfRule type="containsText" dxfId="2488" priority="2324" operator="containsText" text="min">
      <formula>NOT(ISERROR(SEARCH("min",M85)))</formula>
    </cfRule>
  </conditionalFormatting>
  <conditionalFormatting sqref="M85">
    <cfRule type="containsText" dxfId="2487" priority="2323" operator="containsText" text="paychex">
      <formula>NOT(ISERROR(SEARCH("paychex",M85)))</formula>
    </cfRule>
  </conditionalFormatting>
  <conditionalFormatting sqref="M85">
    <cfRule type="containsText" dxfId="2486" priority="2322" operator="containsText" text="office">
      <formula>NOT(ISERROR(SEARCH("office",M85)))</formula>
    </cfRule>
  </conditionalFormatting>
  <conditionalFormatting sqref="M149">
    <cfRule type="containsText" dxfId="2485" priority="2318" operator="containsText" text="REG">
      <formula>NOT(ISERROR(SEARCH("REG",M149)))</formula>
    </cfRule>
    <cfRule type="containsText" dxfId="2484" priority="2319" operator="containsText" text="SUP">
      <formula>NOT(ISERROR(SEARCH("SUP",M149)))</formula>
    </cfRule>
    <cfRule type="containsText" dxfId="2483" priority="2320" operator="containsText" text="SDP">
      <formula>NOT(ISERROR(SEARCH("SDP",M149)))</formula>
    </cfRule>
    <cfRule type="containsText" dxfId="2482" priority="2321" operator="containsText" text="REMOVE">
      <formula>NOT(ISERROR(SEARCH("REMOVE",M149)))</formula>
    </cfRule>
  </conditionalFormatting>
  <conditionalFormatting sqref="M149">
    <cfRule type="containsText" dxfId="2481" priority="2316" operator="containsText" text="Timesheet">
      <formula>NOT(ISERROR(SEARCH("Timesheet",M149)))</formula>
    </cfRule>
    <cfRule type="containsText" dxfId="2480" priority="2317" operator="containsText" text="BP">
      <formula>NOT(ISERROR(SEARCH("BP",M149)))</formula>
    </cfRule>
  </conditionalFormatting>
  <conditionalFormatting sqref="M149">
    <cfRule type="containsText" dxfId="2479" priority="2314" operator="containsText" text="Pay on 1st">
      <formula>NOT(ISERROR(SEARCH("Pay on 1st",M149)))</formula>
    </cfRule>
    <cfRule type="containsText" dxfId="2478" priority="2315" operator="containsText" text="BB">
      <formula>NOT(ISERROR(SEARCH("BB",M149)))</formula>
    </cfRule>
  </conditionalFormatting>
  <conditionalFormatting sqref="M149">
    <cfRule type="containsText" dxfId="2477" priority="2313" operator="containsText" text="Cash app">
      <formula>NOT(ISERROR(SEARCH("Cash app",M149)))</formula>
    </cfRule>
  </conditionalFormatting>
  <conditionalFormatting sqref="M149">
    <cfRule type="containsText" dxfId="2476" priority="2312" operator="containsText" text="Gas">
      <formula>NOT(ISERROR(SEARCH("Gas",M149)))</formula>
    </cfRule>
  </conditionalFormatting>
  <conditionalFormatting sqref="M149">
    <cfRule type="containsText" dxfId="2475" priority="2311" operator="containsText" text="nurse">
      <formula>NOT(ISERROR(SEARCH("nurse",M149)))</formula>
    </cfRule>
  </conditionalFormatting>
  <conditionalFormatting sqref="M149">
    <cfRule type="containsText" dxfId="2474" priority="2310" operator="containsText" text="NO PAY ">
      <formula>NOT(ISERROR(SEARCH("NO PAY ",M149)))</formula>
    </cfRule>
  </conditionalFormatting>
  <conditionalFormatting sqref="M149">
    <cfRule type="containsText" dxfId="2473" priority="2308" operator="containsText" text="Hold">
      <formula>NOT(ISERROR(SEARCH("Hold",M149)))</formula>
    </cfRule>
  </conditionalFormatting>
  <conditionalFormatting sqref="M149">
    <cfRule type="containsText" dxfId="2472" priority="2307" operator="containsText" text="min">
      <formula>NOT(ISERROR(SEARCH("min",M149)))</formula>
    </cfRule>
  </conditionalFormatting>
  <conditionalFormatting sqref="M149">
    <cfRule type="containsText" dxfId="2471" priority="2306" operator="containsText" text="paychex">
      <formula>NOT(ISERROR(SEARCH("paychex",M149)))</formula>
    </cfRule>
  </conditionalFormatting>
  <conditionalFormatting sqref="M149">
    <cfRule type="containsText" dxfId="2470" priority="2305" operator="containsText" text="office">
      <formula>NOT(ISERROR(SEARCH("office",M149)))</formula>
    </cfRule>
  </conditionalFormatting>
  <conditionalFormatting sqref="M180">
    <cfRule type="containsText" dxfId="2469" priority="2301" operator="containsText" text="REG">
      <formula>NOT(ISERROR(SEARCH("REG",M180)))</formula>
    </cfRule>
    <cfRule type="containsText" dxfId="2468" priority="2302" operator="containsText" text="SUP">
      <formula>NOT(ISERROR(SEARCH("SUP",M180)))</formula>
    </cfRule>
    <cfRule type="containsText" dxfId="2467" priority="2303" operator="containsText" text="SDP">
      <formula>NOT(ISERROR(SEARCH("SDP",M180)))</formula>
    </cfRule>
    <cfRule type="containsText" dxfId="2466" priority="2304" operator="containsText" text="REMOVE">
      <formula>NOT(ISERROR(SEARCH("REMOVE",M180)))</formula>
    </cfRule>
  </conditionalFormatting>
  <conditionalFormatting sqref="M180">
    <cfRule type="containsText" dxfId="2465" priority="2299" operator="containsText" text="Timesheet">
      <formula>NOT(ISERROR(SEARCH("Timesheet",M180)))</formula>
    </cfRule>
    <cfRule type="containsText" dxfId="2464" priority="2300" operator="containsText" text="BP">
      <formula>NOT(ISERROR(SEARCH("BP",M180)))</formula>
    </cfRule>
  </conditionalFormatting>
  <conditionalFormatting sqref="M180">
    <cfRule type="containsText" dxfId="2463" priority="2297" operator="containsText" text="Pay on 1st">
      <formula>NOT(ISERROR(SEARCH("Pay on 1st",M180)))</formula>
    </cfRule>
    <cfRule type="containsText" dxfId="2462" priority="2298" operator="containsText" text="BB">
      <formula>NOT(ISERROR(SEARCH("BB",M180)))</formula>
    </cfRule>
  </conditionalFormatting>
  <conditionalFormatting sqref="M180">
    <cfRule type="containsText" dxfId="2461" priority="2296" operator="containsText" text="Cash app">
      <formula>NOT(ISERROR(SEARCH("Cash app",M180)))</formula>
    </cfRule>
  </conditionalFormatting>
  <conditionalFormatting sqref="M180">
    <cfRule type="containsText" dxfId="2460" priority="2295" operator="containsText" text="Gas">
      <formula>NOT(ISERROR(SEARCH("Gas",M180)))</formula>
    </cfRule>
  </conditionalFormatting>
  <conditionalFormatting sqref="M180">
    <cfRule type="containsText" dxfId="2459" priority="2294" operator="containsText" text="nurse">
      <formula>NOT(ISERROR(SEARCH("nurse",M180)))</formula>
    </cfRule>
  </conditionalFormatting>
  <conditionalFormatting sqref="M180">
    <cfRule type="containsText" dxfId="2458" priority="2293" operator="containsText" text="NO PAY ">
      <formula>NOT(ISERROR(SEARCH("NO PAY ",M180)))</formula>
    </cfRule>
  </conditionalFormatting>
  <conditionalFormatting sqref="M180">
    <cfRule type="containsText" dxfId="2457" priority="2291" operator="containsText" text="Hold">
      <formula>NOT(ISERROR(SEARCH("Hold",M180)))</formula>
    </cfRule>
  </conditionalFormatting>
  <conditionalFormatting sqref="M180">
    <cfRule type="containsText" dxfId="2456" priority="2290" operator="containsText" text="min">
      <formula>NOT(ISERROR(SEARCH("min",M180)))</formula>
    </cfRule>
  </conditionalFormatting>
  <conditionalFormatting sqref="M180">
    <cfRule type="containsText" dxfId="2455" priority="2289" operator="containsText" text="paychex">
      <formula>NOT(ISERROR(SEARCH("paychex",M180)))</formula>
    </cfRule>
  </conditionalFormatting>
  <conditionalFormatting sqref="M180">
    <cfRule type="containsText" dxfId="2454" priority="2288" operator="containsText" text="office">
      <formula>NOT(ISERROR(SEARCH("office",M180)))</formula>
    </cfRule>
  </conditionalFormatting>
  <conditionalFormatting sqref="M201">
    <cfRule type="containsText" dxfId="2453" priority="2284" operator="containsText" text="REG">
      <formula>NOT(ISERROR(SEARCH("REG",M201)))</formula>
    </cfRule>
    <cfRule type="containsText" dxfId="2452" priority="2285" operator="containsText" text="SUP">
      <formula>NOT(ISERROR(SEARCH("SUP",M201)))</formula>
    </cfRule>
    <cfRule type="containsText" dxfId="2451" priority="2286" operator="containsText" text="SDP">
      <formula>NOT(ISERROR(SEARCH("SDP",M201)))</formula>
    </cfRule>
    <cfRule type="containsText" dxfId="2450" priority="2287" operator="containsText" text="REMOVE">
      <formula>NOT(ISERROR(SEARCH("REMOVE",M201)))</formula>
    </cfRule>
  </conditionalFormatting>
  <conditionalFormatting sqref="M201">
    <cfRule type="containsText" dxfId="2449" priority="2282" operator="containsText" text="Timesheet">
      <formula>NOT(ISERROR(SEARCH("Timesheet",M201)))</formula>
    </cfRule>
    <cfRule type="containsText" dxfId="2448" priority="2283" operator="containsText" text="BP">
      <formula>NOT(ISERROR(SEARCH("BP",M201)))</formula>
    </cfRule>
  </conditionalFormatting>
  <conditionalFormatting sqref="M201">
    <cfRule type="containsText" dxfId="2447" priority="2280" operator="containsText" text="Pay on 1st">
      <formula>NOT(ISERROR(SEARCH("Pay on 1st",M201)))</formula>
    </cfRule>
    <cfRule type="containsText" dxfId="2446" priority="2281" operator="containsText" text="BB">
      <formula>NOT(ISERROR(SEARCH("BB",M201)))</formula>
    </cfRule>
  </conditionalFormatting>
  <conditionalFormatting sqref="M201">
    <cfRule type="containsText" dxfId="2445" priority="2279" operator="containsText" text="Cash app">
      <formula>NOT(ISERROR(SEARCH("Cash app",M201)))</formula>
    </cfRule>
  </conditionalFormatting>
  <conditionalFormatting sqref="M201">
    <cfRule type="containsText" dxfId="2444" priority="2278" operator="containsText" text="Gas">
      <formula>NOT(ISERROR(SEARCH("Gas",M201)))</formula>
    </cfRule>
  </conditionalFormatting>
  <conditionalFormatting sqref="M201">
    <cfRule type="containsText" dxfId="2443" priority="2277" operator="containsText" text="nurse">
      <formula>NOT(ISERROR(SEARCH("nurse",M201)))</formula>
    </cfRule>
  </conditionalFormatting>
  <conditionalFormatting sqref="M201">
    <cfRule type="containsText" dxfId="2442" priority="2276" operator="containsText" text="NO PAY ">
      <formula>NOT(ISERROR(SEARCH("NO PAY ",M201)))</formula>
    </cfRule>
  </conditionalFormatting>
  <conditionalFormatting sqref="M201">
    <cfRule type="containsText" dxfId="2441" priority="2274" operator="containsText" text="Hold">
      <formula>NOT(ISERROR(SEARCH("Hold",M201)))</formula>
    </cfRule>
  </conditionalFormatting>
  <conditionalFormatting sqref="M201">
    <cfRule type="containsText" dxfId="2440" priority="2273" operator="containsText" text="min">
      <formula>NOT(ISERROR(SEARCH("min",M201)))</formula>
    </cfRule>
  </conditionalFormatting>
  <conditionalFormatting sqref="M201">
    <cfRule type="containsText" dxfId="2439" priority="2272" operator="containsText" text="paychex">
      <formula>NOT(ISERROR(SEARCH("paychex",M201)))</formula>
    </cfRule>
  </conditionalFormatting>
  <conditionalFormatting sqref="M201">
    <cfRule type="containsText" dxfId="2438" priority="2271" operator="containsText" text="office">
      <formula>NOT(ISERROR(SEARCH("office",M201)))</formula>
    </cfRule>
  </conditionalFormatting>
  <conditionalFormatting sqref="M203">
    <cfRule type="containsText" dxfId="2437" priority="2267" operator="containsText" text="REG">
      <formula>NOT(ISERROR(SEARCH("REG",M203)))</formula>
    </cfRule>
    <cfRule type="containsText" dxfId="2436" priority="2268" operator="containsText" text="SUP">
      <formula>NOT(ISERROR(SEARCH("SUP",M203)))</formula>
    </cfRule>
    <cfRule type="containsText" dxfId="2435" priority="2269" operator="containsText" text="SDP">
      <formula>NOT(ISERROR(SEARCH("SDP",M203)))</formula>
    </cfRule>
    <cfRule type="containsText" dxfId="2434" priority="2270" operator="containsText" text="REMOVE">
      <formula>NOT(ISERROR(SEARCH("REMOVE",M203)))</formula>
    </cfRule>
  </conditionalFormatting>
  <conditionalFormatting sqref="M203">
    <cfRule type="containsText" dxfId="2433" priority="2265" operator="containsText" text="Timesheet">
      <formula>NOT(ISERROR(SEARCH("Timesheet",M203)))</formula>
    </cfRule>
    <cfRule type="containsText" dxfId="2432" priority="2266" operator="containsText" text="BP">
      <formula>NOT(ISERROR(SEARCH("BP",M203)))</formula>
    </cfRule>
  </conditionalFormatting>
  <conditionalFormatting sqref="M203">
    <cfRule type="containsText" dxfId="2431" priority="2263" operator="containsText" text="Pay on 1st">
      <formula>NOT(ISERROR(SEARCH("Pay on 1st",M203)))</formula>
    </cfRule>
    <cfRule type="containsText" dxfId="2430" priority="2264" operator="containsText" text="BB">
      <formula>NOT(ISERROR(SEARCH("BB",M203)))</formula>
    </cfRule>
  </conditionalFormatting>
  <conditionalFormatting sqref="M203">
    <cfRule type="containsText" dxfId="2429" priority="2262" operator="containsText" text="Cash app">
      <formula>NOT(ISERROR(SEARCH("Cash app",M203)))</formula>
    </cfRule>
  </conditionalFormatting>
  <conditionalFormatting sqref="M203">
    <cfRule type="containsText" dxfId="2428" priority="2261" operator="containsText" text="Gas">
      <formula>NOT(ISERROR(SEARCH("Gas",M203)))</formula>
    </cfRule>
  </conditionalFormatting>
  <conditionalFormatting sqref="M203">
    <cfRule type="containsText" dxfId="2427" priority="2260" operator="containsText" text="nurse">
      <formula>NOT(ISERROR(SEARCH("nurse",M203)))</formula>
    </cfRule>
  </conditionalFormatting>
  <conditionalFormatting sqref="M203">
    <cfRule type="containsText" dxfId="2426" priority="2259" operator="containsText" text="NO PAY ">
      <formula>NOT(ISERROR(SEARCH("NO PAY ",M203)))</formula>
    </cfRule>
  </conditionalFormatting>
  <conditionalFormatting sqref="M203">
    <cfRule type="containsText" dxfId="2425" priority="2257" operator="containsText" text="Hold">
      <formula>NOT(ISERROR(SEARCH("Hold",M203)))</formula>
    </cfRule>
  </conditionalFormatting>
  <conditionalFormatting sqref="M203">
    <cfRule type="containsText" dxfId="2424" priority="2256" operator="containsText" text="min">
      <formula>NOT(ISERROR(SEARCH("min",M203)))</formula>
    </cfRule>
  </conditionalFormatting>
  <conditionalFormatting sqref="M203">
    <cfRule type="containsText" dxfId="2423" priority="2255" operator="containsText" text="paychex">
      <formula>NOT(ISERROR(SEARCH("paychex",M203)))</formula>
    </cfRule>
  </conditionalFormatting>
  <conditionalFormatting sqref="M203">
    <cfRule type="containsText" dxfId="2422" priority="2254" operator="containsText" text="office">
      <formula>NOT(ISERROR(SEARCH("office",M203)))</formula>
    </cfRule>
  </conditionalFormatting>
  <conditionalFormatting sqref="M222">
    <cfRule type="containsText" dxfId="2421" priority="2250" operator="containsText" text="REG">
      <formula>NOT(ISERROR(SEARCH("REG",M222)))</formula>
    </cfRule>
    <cfRule type="containsText" dxfId="2420" priority="2251" operator="containsText" text="SUP">
      <formula>NOT(ISERROR(SEARCH("SUP",M222)))</formula>
    </cfRule>
    <cfRule type="containsText" dxfId="2419" priority="2252" operator="containsText" text="SDP">
      <formula>NOT(ISERROR(SEARCH("SDP",M222)))</formula>
    </cfRule>
    <cfRule type="containsText" dxfId="2418" priority="2253" operator="containsText" text="REMOVE">
      <formula>NOT(ISERROR(SEARCH("REMOVE",M222)))</formula>
    </cfRule>
  </conditionalFormatting>
  <conditionalFormatting sqref="M222">
    <cfRule type="containsText" dxfId="2417" priority="2248" operator="containsText" text="Timesheet">
      <formula>NOT(ISERROR(SEARCH("Timesheet",M222)))</formula>
    </cfRule>
    <cfRule type="containsText" dxfId="2416" priority="2249" operator="containsText" text="BP">
      <formula>NOT(ISERROR(SEARCH("BP",M222)))</formula>
    </cfRule>
  </conditionalFormatting>
  <conditionalFormatting sqref="M222">
    <cfRule type="containsText" dxfId="2415" priority="2246" operator="containsText" text="Pay on 1st">
      <formula>NOT(ISERROR(SEARCH("Pay on 1st",M222)))</formula>
    </cfRule>
    <cfRule type="containsText" dxfId="2414" priority="2247" operator="containsText" text="BB">
      <formula>NOT(ISERROR(SEARCH("BB",M222)))</formula>
    </cfRule>
  </conditionalFormatting>
  <conditionalFormatting sqref="M222">
    <cfRule type="containsText" dxfId="2413" priority="2245" operator="containsText" text="Cash app">
      <formula>NOT(ISERROR(SEARCH("Cash app",M222)))</formula>
    </cfRule>
  </conditionalFormatting>
  <conditionalFormatting sqref="M222">
    <cfRule type="containsText" dxfId="2412" priority="2244" operator="containsText" text="Gas">
      <formula>NOT(ISERROR(SEARCH("Gas",M222)))</formula>
    </cfRule>
  </conditionalFormatting>
  <conditionalFormatting sqref="M222">
    <cfRule type="containsText" dxfId="2411" priority="2243" operator="containsText" text="nurse">
      <formula>NOT(ISERROR(SEARCH("nurse",M222)))</formula>
    </cfRule>
  </conditionalFormatting>
  <conditionalFormatting sqref="M222">
    <cfRule type="containsText" dxfId="2410" priority="2242" operator="containsText" text="NO PAY ">
      <formula>NOT(ISERROR(SEARCH("NO PAY ",M222)))</formula>
    </cfRule>
  </conditionalFormatting>
  <conditionalFormatting sqref="M222">
    <cfRule type="containsText" dxfId="2409" priority="2240" operator="containsText" text="Hold">
      <formula>NOT(ISERROR(SEARCH("Hold",M222)))</formula>
    </cfRule>
  </conditionalFormatting>
  <conditionalFormatting sqref="M222">
    <cfRule type="containsText" dxfId="2408" priority="2239" operator="containsText" text="min">
      <formula>NOT(ISERROR(SEARCH("min",M222)))</formula>
    </cfRule>
  </conditionalFormatting>
  <conditionalFormatting sqref="M222">
    <cfRule type="containsText" dxfId="2407" priority="2238" operator="containsText" text="paychex">
      <formula>NOT(ISERROR(SEARCH("paychex",M222)))</formula>
    </cfRule>
  </conditionalFormatting>
  <conditionalFormatting sqref="M222">
    <cfRule type="containsText" dxfId="2406" priority="2237" operator="containsText" text="office">
      <formula>NOT(ISERROR(SEARCH("office",M222)))</formula>
    </cfRule>
  </conditionalFormatting>
  <conditionalFormatting sqref="M227">
    <cfRule type="containsText" dxfId="2405" priority="2235" operator="containsText" text="office">
      <formula>NOT(ISERROR(SEARCH("office",M227)))</formula>
    </cfRule>
  </conditionalFormatting>
  <conditionalFormatting sqref="M241">
    <cfRule type="containsText" dxfId="2404" priority="2231" operator="containsText" text="REG">
      <formula>NOT(ISERROR(SEARCH("REG",M241)))</formula>
    </cfRule>
    <cfRule type="containsText" dxfId="2403" priority="2232" operator="containsText" text="SUP">
      <formula>NOT(ISERROR(SEARCH("SUP",M241)))</formula>
    </cfRule>
    <cfRule type="containsText" dxfId="2402" priority="2233" operator="containsText" text="SDP">
      <formula>NOT(ISERROR(SEARCH("SDP",M241)))</formula>
    </cfRule>
    <cfRule type="containsText" dxfId="2401" priority="2234" operator="containsText" text="REMOVE">
      <formula>NOT(ISERROR(SEARCH("REMOVE",M241)))</formula>
    </cfRule>
  </conditionalFormatting>
  <conditionalFormatting sqref="M241">
    <cfRule type="containsText" dxfId="2400" priority="2229" operator="containsText" text="Timesheet">
      <formula>NOT(ISERROR(SEARCH("Timesheet",M241)))</formula>
    </cfRule>
    <cfRule type="containsText" dxfId="2399" priority="2230" operator="containsText" text="BP">
      <formula>NOT(ISERROR(SEARCH("BP",M241)))</formula>
    </cfRule>
  </conditionalFormatting>
  <conditionalFormatting sqref="M241">
    <cfRule type="containsText" dxfId="2398" priority="2227" operator="containsText" text="Pay on 1st">
      <formula>NOT(ISERROR(SEARCH("Pay on 1st",M241)))</formula>
    </cfRule>
    <cfRule type="containsText" dxfId="2397" priority="2228" operator="containsText" text="BB">
      <formula>NOT(ISERROR(SEARCH("BB",M241)))</formula>
    </cfRule>
  </conditionalFormatting>
  <conditionalFormatting sqref="M241">
    <cfRule type="containsText" dxfId="2396" priority="2226" operator="containsText" text="Cash app">
      <formula>NOT(ISERROR(SEARCH("Cash app",M241)))</formula>
    </cfRule>
  </conditionalFormatting>
  <conditionalFormatting sqref="M241">
    <cfRule type="containsText" dxfId="2395" priority="2225" operator="containsText" text="Gas">
      <formula>NOT(ISERROR(SEARCH("Gas",M241)))</formula>
    </cfRule>
  </conditionalFormatting>
  <conditionalFormatting sqref="M241">
    <cfRule type="containsText" dxfId="2394" priority="2224" operator="containsText" text="nurse">
      <formula>NOT(ISERROR(SEARCH("nurse",M241)))</formula>
    </cfRule>
  </conditionalFormatting>
  <conditionalFormatting sqref="M241">
    <cfRule type="containsText" dxfId="2393" priority="2223" operator="containsText" text="NO PAY ">
      <formula>NOT(ISERROR(SEARCH("NO PAY ",M241)))</formula>
    </cfRule>
  </conditionalFormatting>
  <conditionalFormatting sqref="M241">
    <cfRule type="containsText" dxfId="2392" priority="2221" operator="containsText" text="Hold">
      <formula>NOT(ISERROR(SEARCH("Hold",M241)))</formula>
    </cfRule>
  </conditionalFormatting>
  <conditionalFormatting sqref="M241">
    <cfRule type="containsText" dxfId="2391" priority="2220" operator="containsText" text="min">
      <formula>NOT(ISERROR(SEARCH("min",M241)))</formula>
    </cfRule>
  </conditionalFormatting>
  <conditionalFormatting sqref="M241">
    <cfRule type="containsText" dxfId="2390" priority="2219" operator="containsText" text="paychex">
      <formula>NOT(ISERROR(SEARCH("paychex",M241)))</formula>
    </cfRule>
  </conditionalFormatting>
  <conditionalFormatting sqref="M241">
    <cfRule type="containsText" dxfId="2389" priority="2218" operator="containsText" text="office">
      <formula>NOT(ISERROR(SEARCH("office",M241)))</formula>
    </cfRule>
  </conditionalFormatting>
  <conditionalFormatting sqref="M242">
    <cfRule type="containsText" dxfId="2388" priority="2214" operator="containsText" text="REG">
      <formula>NOT(ISERROR(SEARCH("REG",M242)))</formula>
    </cfRule>
    <cfRule type="containsText" dxfId="2387" priority="2215" operator="containsText" text="SUP">
      <formula>NOT(ISERROR(SEARCH("SUP",M242)))</formula>
    </cfRule>
    <cfRule type="containsText" dxfId="2386" priority="2216" operator="containsText" text="SDP">
      <formula>NOT(ISERROR(SEARCH("SDP",M242)))</formula>
    </cfRule>
    <cfRule type="containsText" dxfId="2385" priority="2217" operator="containsText" text="REMOVE">
      <formula>NOT(ISERROR(SEARCH("REMOVE",M242)))</formula>
    </cfRule>
  </conditionalFormatting>
  <conditionalFormatting sqref="M242">
    <cfRule type="containsText" dxfId="2384" priority="2212" operator="containsText" text="Timesheet">
      <formula>NOT(ISERROR(SEARCH("Timesheet",M242)))</formula>
    </cfRule>
    <cfRule type="containsText" dxfId="2383" priority="2213" operator="containsText" text="BP">
      <formula>NOT(ISERROR(SEARCH("BP",M242)))</formula>
    </cfRule>
  </conditionalFormatting>
  <conditionalFormatting sqref="M242">
    <cfRule type="containsText" dxfId="2382" priority="2210" operator="containsText" text="Pay on 1st">
      <formula>NOT(ISERROR(SEARCH("Pay on 1st",M242)))</formula>
    </cfRule>
    <cfRule type="containsText" dxfId="2381" priority="2211" operator="containsText" text="BB">
      <formula>NOT(ISERROR(SEARCH("BB",M242)))</formula>
    </cfRule>
  </conditionalFormatting>
  <conditionalFormatting sqref="M242">
    <cfRule type="containsText" dxfId="2380" priority="2209" operator="containsText" text="Cash app">
      <formula>NOT(ISERROR(SEARCH("Cash app",M242)))</formula>
    </cfRule>
  </conditionalFormatting>
  <conditionalFormatting sqref="M242">
    <cfRule type="containsText" dxfId="2379" priority="2208" operator="containsText" text="Gas">
      <formula>NOT(ISERROR(SEARCH("Gas",M242)))</formula>
    </cfRule>
  </conditionalFormatting>
  <conditionalFormatting sqref="M242">
    <cfRule type="containsText" dxfId="2378" priority="2207" operator="containsText" text="nurse">
      <formula>NOT(ISERROR(SEARCH("nurse",M242)))</formula>
    </cfRule>
  </conditionalFormatting>
  <conditionalFormatting sqref="M242">
    <cfRule type="containsText" dxfId="2377" priority="2206" operator="containsText" text="NO PAY ">
      <formula>NOT(ISERROR(SEARCH("NO PAY ",M242)))</formula>
    </cfRule>
  </conditionalFormatting>
  <conditionalFormatting sqref="M242">
    <cfRule type="containsText" dxfId="2376" priority="2204" operator="containsText" text="Hold">
      <formula>NOT(ISERROR(SEARCH("Hold",M242)))</formula>
    </cfRule>
  </conditionalFormatting>
  <conditionalFormatting sqref="M242">
    <cfRule type="containsText" dxfId="2375" priority="2203" operator="containsText" text="min">
      <formula>NOT(ISERROR(SEARCH("min",M242)))</formula>
    </cfRule>
  </conditionalFormatting>
  <conditionalFormatting sqref="M242">
    <cfRule type="containsText" dxfId="2374" priority="2202" operator="containsText" text="paychex">
      <formula>NOT(ISERROR(SEARCH("paychex",M242)))</formula>
    </cfRule>
  </conditionalFormatting>
  <conditionalFormatting sqref="M242">
    <cfRule type="containsText" dxfId="2373" priority="2201" operator="containsText" text="office">
      <formula>NOT(ISERROR(SEARCH("office",M242)))</formula>
    </cfRule>
  </conditionalFormatting>
  <conditionalFormatting sqref="M72">
    <cfRule type="containsText" dxfId="2372" priority="2197" operator="containsText" text="REG">
      <formula>NOT(ISERROR(SEARCH("REG",M72)))</formula>
    </cfRule>
    <cfRule type="containsText" dxfId="2371" priority="2198" operator="containsText" text="SUP">
      <formula>NOT(ISERROR(SEARCH("SUP",M72)))</formula>
    </cfRule>
    <cfRule type="containsText" dxfId="2370" priority="2199" operator="containsText" text="SDP">
      <formula>NOT(ISERROR(SEARCH("SDP",M72)))</formula>
    </cfRule>
    <cfRule type="containsText" dxfId="2369" priority="2200" operator="containsText" text="REMOVE">
      <formula>NOT(ISERROR(SEARCH("REMOVE",M72)))</formula>
    </cfRule>
  </conditionalFormatting>
  <conditionalFormatting sqref="M72">
    <cfRule type="containsText" dxfId="2368" priority="2195" operator="containsText" text="Timesheet">
      <formula>NOT(ISERROR(SEARCH("Timesheet",M72)))</formula>
    </cfRule>
    <cfRule type="containsText" dxfId="2367" priority="2196" operator="containsText" text="BP">
      <formula>NOT(ISERROR(SEARCH("BP",M72)))</formula>
    </cfRule>
  </conditionalFormatting>
  <conditionalFormatting sqref="M72">
    <cfRule type="containsText" dxfId="2366" priority="2193" operator="containsText" text="Pay on 1st">
      <formula>NOT(ISERROR(SEARCH("Pay on 1st",M72)))</formula>
    </cfRule>
    <cfRule type="containsText" dxfId="2365" priority="2194" operator="containsText" text="BB">
      <formula>NOT(ISERROR(SEARCH("BB",M72)))</formula>
    </cfRule>
  </conditionalFormatting>
  <conditionalFormatting sqref="M72">
    <cfRule type="containsText" dxfId="2364" priority="2192" operator="containsText" text="Cash app">
      <formula>NOT(ISERROR(SEARCH("Cash app",M72)))</formula>
    </cfRule>
  </conditionalFormatting>
  <conditionalFormatting sqref="M72">
    <cfRule type="containsText" dxfId="2363" priority="2191" operator="containsText" text="Gas">
      <formula>NOT(ISERROR(SEARCH("Gas",M72)))</formula>
    </cfRule>
  </conditionalFormatting>
  <conditionalFormatting sqref="M72">
    <cfRule type="containsText" dxfId="2362" priority="2190" operator="containsText" text="nurse">
      <formula>NOT(ISERROR(SEARCH("nurse",M72)))</formula>
    </cfRule>
  </conditionalFormatting>
  <conditionalFormatting sqref="M72">
    <cfRule type="containsText" dxfId="2361" priority="2189" operator="containsText" text="NO PAY ">
      <formula>NOT(ISERROR(SEARCH("NO PAY ",M72)))</formula>
    </cfRule>
  </conditionalFormatting>
  <conditionalFormatting sqref="M72">
    <cfRule type="containsText" dxfId="2360" priority="2187" operator="containsText" text="Hold">
      <formula>NOT(ISERROR(SEARCH("Hold",M72)))</formula>
    </cfRule>
  </conditionalFormatting>
  <conditionalFormatting sqref="M72">
    <cfRule type="containsText" dxfId="2359" priority="2186" operator="containsText" text="min">
      <formula>NOT(ISERROR(SEARCH("min",M72)))</formula>
    </cfRule>
  </conditionalFormatting>
  <conditionalFormatting sqref="M72">
    <cfRule type="containsText" dxfId="2358" priority="2185" operator="containsText" text="paychex">
      <formula>NOT(ISERROR(SEARCH("paychex",M72)))</formula>
    </cfRule>
  </conditionalFormatting>
  <conditionalFormatting sqref="M72">
    <cfRule type="containsText" dxfId="2357" priority="2184" operator="containsText" text="office">
      <formula>NOT(ISERROR(SEARCH("office",M72)))</formula>
    </cfRule>
  </conditionalFormatting>
  <conditionalFormatting sqref="M32">
    <cfRule type="containsText" dxfId="2356" priority="2180" operator="containsText" text="REG">
      <formula>NOT(ISERROR(SEARCH("REG",M32)))</formula>
    </cfRule>
    <cfRule type="containsText" dxfId="2355" priority="2181" operator="containsText" text="SUP">
      <formula>NOT(ISERROR(SEARCH("SUP",M32)))</formula>
    </cfRule>
    <cfRule type="containsText" dxfId="2354" priority="2182" operator="containsText" text="SDP">
      <formula>NOT(ISERROR(SEARCH("SDP",M32)))</formula>
    </cfRule>
    <cfRule type="containsText" dxfId="2353" priority="2183" operator="containsText" text="REMOVE">
      <formula>NOT(ISERROR(SEARCH("REMOVE",M32)))</formula>
    </cfRule>
  </conditionalFormatting>
  <conditionalFormatting sqref="M32">
    <cfRule type="containsText" dxfId="2352" priority="2178" operator="containsText" text="Timesheet">
      <formula>NOT(ISERROR(SEARCH("Timesheet",M32)))</formula>
    </cfRule>
    <cfRule type="containsText" dxfId="2351" priority="2179" operator="containsText" text="BP">
      <formula>NOT(ISERROR(SEARCH("BP",M32)))</formula>
    </cfRule>
  </conditionalFormatting>
  <conditionalFormatting sqref="M32">
    <cfRule type="containsText" dxfId="2350" priority="2176" operator="containsText" text="Pay on 1st">
      <formula>NOT(ISERROR(SEARCH("Pay on 1st",M32)))</formula>
    </cfRule>
    <cfRule type="containsText" dxfId="2349" priority="2177" operator="containsText" text="BB">
      <formula>NOT(ISERROR(SEARCH("BB",M32)))</formula>
    </cfRule>
  </conditionalFormatting>
  <conditionalFormatting sqref="M32">
    <cfRule type="containsText" dxfId="2348" priority="2175" operator="containsText" text="Cash app">
      <formula>NOT(ISERROR(SEARCH("Cash app",M32)))</formula>
    </cfRule>
  </conditionalFormatting>
  <conditionalFormatting sqref="M32">
    <cfRule type="containsText" dxfId="2347" priority="2174" operator="containsText" text="Gas">
      <formula>NOT(ISERROR(SEARCH("Gas",M32)))</formula>
    </cfRule>
  </conditionalFormatting>
  <conditionalFormatting sqref="M32">
    <cfRule type="containsText" dxfId="2346" priority="2173" operator="containsText" text="nurse">
      <formula>NOT(ISERROR(SEARCH("nurse",M32)))</formula>
    </cfRule>
  </conditionalFormatting>
  <conditionalFormatting sqref="M32">
    <cfRule type="containsText" dxfId="2345" priority="2172" operator="containsText" text="NO PAY ">
      <formula>NOT(ISERROR(SEARCH("NO PAY ",M32)))</formula>
    </cfRule>
  </conditionalFormatting>
  <conditionalFormatting sqref="M32">
    <cfRule type="containsText" dxfId="2344" priority="2170" operator="containsText" text="Hold">
      <formula>NOT(ISERROR(SEARCH("Hold",M32)))</formula>
    </cfRule>
  </conditionalFormatting>
  <conditionalFormatting sqref="M32">
    <cfRule type="containsText" dxfId="2343" priority="2169" operator="containsText" text="min">
      <formula>NOT(ISERROR(SEARCH("min",M32)))</formula>
    </cfRule>
  </conditionalFormatting>
  <conditionalFormatting sqref="M32">
    <cfRule type="containsText" dxfId="2342" priority="2168" operator="containsText" text="paychex">
      <formula>NOT(ISERROR(SEARCH("paychex",M32)))</formula>
    </cfRule>
  </conditionalFormatting>
  <conditionalFormatting sqref="M32">
    <cfRule type="containsText" dxfId="2341" priority="2167" operator="containsText" text="office">
      <formula>NOT(ISERROR(SEARCH("office",M32)))</formula>
    </cfRule>
  </conditionalFormatting>
  <conditionalFormatting sqref="M98">
    <cfRule type="containsText" dxfId="2340" priority="2163" operator="containsText" text="REG">
      <formula>NOT(ISERROR(SEARCH("REG",M98)))</formula>
    </cfRule>
    <cfRule type="containsText" dxfId="2339" priority="2164" operator="containsText" text="SUP">
      <formula>NOT(ISERROR(SEARCH("SUP",M98)))</formula>
    </cfRule>
    <cfRule type="containsText" dxfId="2338" priority="2165" operator="containsText" text="SDP">
      <formula>NOT(ISERROR(SEARCH("SDP",M98)))</formula>
    </cfRule>
    <cfRule type="containsText" dxfId="2337" priority="2166" operator="containsText" text="REMOVE">
      <formula>NOT(ISERROR(SEARCH("REMOVE",M98)))</formula>
    </cfRule>
  </conditionalFormatting>
  <conditionalFormatting sqref="M98">
    <cfRule type="containsText" dxfId="2336" priority="2161" operator="containsText" text="Timesheet">
      <formula>NOT(ISERROR(SEARCH("Timesheet",M98)))</formula>
    </cfRule>
    <cfRule type="containsText" dxfId="2335" priority="2162" operator="containsText" text="BP">
      <formula>NOT(ISERROR(SEARCH("BP",M98)))</formula>
    </cfRule>
  </conditionalFormatting>
  <conditionalFormatting sqref="M98">
    <cfRule type="containsText" dxfId="2334" priority="2159" operator="containsText" text="Pay on 1st">
      <formula>NOT(ISERROR(SEARCH("Pay on 1st",M98)))</formula>
    </cfRule>
    <cfRule type="containsText" dxfId="2333" priority="2160" operator="containsText" text="BB">
      <formula>NOT(ISERROR(SEARCH("BB",M98)))</formula>
    </cfRule>
  </conditionalFormatting>
  <conditionalFormatting sqref="M98">
    <cfRule type="containsText" dxfId="2332" priority="2158" operator="containsText" text="Cash app">
      <formula>NOT(ISERROR(SEARCH("Cash app",M98)))</formula>
    </cfRule>
  </conditionalFormatting>
  <conditionalFormatting sqref="M98">
    <cfRule type="containsText" dxfId="2331" priority="2157" operator="containsText" text="Gas">
      <formula>NOT(ISERROR(SEARCH("Gas",M98)))</formula>
    </cfRule>
  </conditionalFormatting>
  <conditionalFormatting sqref="M98">
    <cfRule type="containsText" dxfId="2330" priority="2156" operator="containsText" text="nurse">
      <formula>NOT(ISERROR(SEARCH("nurse",M98)))</formula>
    </cfRule>
  </conditionalFormatting>
  <conditionalFormatting sqref="M98">
    <cfRule type="containsText" dxfId="2329" priority="2155" operator="containsText" text="NO PAY ">
      <formula>NOT(ISERROR(SEARCH("NO PAY ",M98)))</formula>
    </cfRule>
  </conditionalFormatting>
  <conditionalFormatting sqref="M98">
    <cfRule type="containsText" dxfId="2328" priority="2153" operator="containsText" text="Hold">
      <formula>NOT(ISERROR(SEARCH("Hold",M98)))</formula>
    </cfRule>
  </conditionalFormatting>
  <conditionalFormatting sqref="M98">
    <cfRule type="containsText" dxfId="2327" priority="2152" operator="containsText" text="min">
      <formula>NOT(ISERROR(SEARCH("min",M98)))</formula>
    </cfRule>
  </conditionalFormatting>
  <conditionalFormatting sqref="M98">
    <cfRule type="containsText" dxfId="2326" priority="2151" operator="containsText" text="paychex">
      <formula>NOT(ISERROR(SEARCH("paychex",M98)))</formula>
    </cfRule>
  </conditionalFormatting>
  <conditionalFormatting sqref="M98">
    <cfRule type="containsText" dxfId="2325" priority="2150" operator="containsText" text="office">
      <formula>NOT(ISERROR(SEARCH("office",M98)))</formula>
    </cfRule>
  </conditionalFormatting>
  <conditionalFormatting sqref="M117">
    <cfRule type="containsText" dxfId="2324" priority="2146" operator="containsText" text="REG">
      <formula>NOT(ISERROR(SEARCH("REG",M117)))</formula>
    </cfRule>
    <cfRule type="containsText" dxfId="2323" priority="2147" operator="containsText" text="SUP">
      <formula>NOT(ISERROR(SEARCH("SUP",M117)))</formula>
    </cfRule>
    <cfRule type="containsText" dxfId="2322" priority="2148" operator="containsText" text="SDP">
      <formula>NOT(ISERROR(SEARCH("SDP",M117)))</formula>
    </cfRule>
    <cfRule type="containsText" dxfId="2321" priority="2149" operator="containsText" text="REMOVE">
      <formula>NOT(ISERROR(SEARCH("REMOVE",M117)))</formula>
    </cfRule>
  </conditionalFormatting>
  <conditionalFormatting sqref="M117">
    <cfRule type="containsText" dxfId="2320" priority="2144" operator="containsText" text="Timesheet">
      <formula>NOT(ISERROR(SEARCH("Timesheet",M117)))</formula>
    </cfRule>
    <cfRule type="containsText" dxfId="2319" priority="2145" operator="containsText" text="BP">
      <formula>NOT(ISERROR(SEARCH("BP",M117)))</formula>
    </cfRule>
  </conditionalFormatting>
  <conditionalFormatting sqref="M117">
    <cfRule type="containsText" dxfId="2318" priority="2142" operator="containsText" text="Pay on 1st">
      <formula>NOT(ISERROR(SEARCH("Pay on 1st",M117)))</formula>
    </cfRule>
    <cfRule type="containsText" dxfId="2317" priority="2143" operator="containsText" text="BB">
      <formula>NOT(ISERROR(SEARCH("BB",M117)))</formula>
    </cfRule>
  </conditionalFormatting>
  <conditionalFormatting sqref="M117">
    <cfRule type="containsText" dxfId="2316" priority="2141" operator="containsText" text="Cash app">
      <formula>NOT(ISERROR(SEARCH("Cash app",M117)))</formula>
    </cfRule>
  </conditionalFormatting>
  <conditionalFormatting sqref="M117">
    <cfRule type="containsText" dxfId="2315" priority="2140" operator="containsText" text="Gas">
      <formula>NOT(ISERROR(SEARCH("Gas",M117)))</formula>
    </cfRule>
  </conditionalFormatting>
  <conditionalFormatting sqref="M117">
    <cfRule type="containsText" dxfId="2314" priority="2139" operator="containsText" text="nurse">
      <formula>NOT(ISERROR(SEARCH("nurse",M117)))</formula>
    </cfRule>
  </conditionalFormatting>
  <conditionalFormatting sqref="M117">
    <cfRule type="containsText" dxfId="2313" priority="2138" operator="containsText" text="NO PAY ">
      <formula>NOT(ISERROR(SEARCH("NO PAY ",M117)))</formula>
    </cfRule>
  </conditionalFormatting>
  <conditionalFormatting sqref="M117">
    <cfRule type="containsText" dxfId="2312" priority="2136" operator="containsText" text="Hold">
      <formula>NOT(ISERROR(SEARCH("Hold",M117)))</formula>
    </cfRule>
  </conditionalFormatting>
  <conditionalFormatting sqref="M117">
    <cfRule type="containsText" dxfId="2311" priority="2135" operator="containsText" text="min">
      <formula>NOT(ISERROR(SEARCH("min",M117)))</formula>
    </cfRule>
  </conditionalFormatting>
  <conditionalFormatting sqref="M117">
    <cfRule type="containsText" dxfId="2310" priority="2134" operator="containsText" text="paychex">
      <formula>NOT(ISERROR(SEARCH("paychex",M117)))</formula>
    </cfRule>
  </conditionalFormatting>
  <conditionalFormatting sqref="M117">
    <cfRule type="containsText" dxfId="2309" priority="2133" operator="containsText" text="office">
      <formula>NOT(ISERROR(SEARCH("office",M117)))</formula>
    </cfRule>
  </conditionalFormatting>
  <conditionalFormatting sqref="M159">
    <cfRule type="containsText" dxfId="2308" priority="2129" operator="containsText" text="REG">
      <formula>NOT(ISERROR(SEARCH("REG",M159)))</formula>
    </cfRule>
    <cfRule type="containsText" dxfId="2307" priority="2130" operator="containsText" text="SUP">
      <formula>NOT(ISERROR(SEARCH("SUP",M159)))</formula>
    </cfRule>
    <cfRule type="containsText" dxfId="2306" priority="2131" operator="containsText" text="SDP">
      <formula>NOT(ISERROR(SEARCH("SDP",M159)))</formula>
    </cfRule>
    <cfRule type="containsText" dxfId="2305" priority="2132" operator="containsText" text="REMOVE">
      <formula>NOT(ISERROR(SEARCH("REMOVE",M159)))</formula>
    </cfRule>
  </conditionalFormatting>
  <conditionalFormatting sqref="M159">
    <cfRule type="containsText" dxfId="2304" priority="2127" operator="containsText" text="Timesheet">
      <formula>NOT(ISERROR(SEARCH("Timesheet",M159)))</formula>
    </cfRule>
    <cfRule type="containsText" dxfId="2303" priority="2128" operator="containsText" text="BP">
      <formula>NOT(ISERROR(SEARCH("BP",M159)))</formula>
    </cfRule>
  </conditionalFormatting>
  <conditionalFormatting sqref="M159">
    <cfRule type="containsText" dxfId="2302" priority="2125" operator="containsText" text="Pay on 1st">
      <formula>NOT(ISERROR(SEARCH("Pay on 1st",M159)))</formula>
    </cfRule>
    <cfRule type="containsText" dxfId="2301" priority="2126" operator="containsText" text="BB">
      <formula>NOT(ISERROR(SEARCH("BB",M159)))</formula>
    </cfRule>
  </conditionalFormatting>
  <conditionalFormatting sqref="M159">
    <cfRule type="containsText" dxfId="2300" priority="2124" operator="containsText" text="Cash app">
      <formula>NOT(ISERROR(SEARCH("Cash app",M159)))</formula>
    </cfRule>
  </conditionalFormatting>
  <conditionalFormatting sqref="M159">
    <cfRule type="containsText" dxfId="2299" priority="2123" operator="containsText" text="Gas">
      <formula>NOT(ISERROR(SEARCH("Gas",M159)))</formula>
    </cfRule>
  </conditionalFormatting>
  <conditionalFormatting sqref="M159">
    <cfRule type="containsText" dxfId="2298" priority="2122" operator="containsText" text="nurse">
      <formula>NOT(ISERROR(SEARCH("nurse",M159)))</formula>
    </cfRule>
  </conditionalFormatting>
  <conditionalFormatting sqref="M159">
    <cfRule type="containsText" dxfId="2297" priority="2121" operator="containsText" text="NO PAY ">
      <formula>NOT(ISERROR(SEARCH("NO PAY ",M159)))</formula>
    </cfRule>
  </conditionalFormatting>
  <conditionalFormatting sqref="M159">
    <cfRule type="containsText" dxfId="2296" priority="2119" operator="containsText" text="Hold">
      <formula>NOT(ISERROR(SEARCH("Hold",M159)))</formula>
    </cfRule>
  </conditionalFormatting>
  <conditionalFormatting sqref="M159">
    <cfRule type="containsText" dxfId="2295" priority="2118" operator="containsText" text="min">
      <formula>NOT(ISERROR(SEARCH("min",M159)))</formula>
    </cfRule>
  </conditionalFormatting>
  <conditionalFormatting sqref="M159">
    <cfRule type="containsText" dxfId="2294" priority="2117" operator="containsText" text="paychex">
      <formula>NOT(ISERROR(SEARCH("paychex",M159)))</formula>
    </cfRule>
  </conditionalFormatting>
  <conditionalFormatting sqref="M159">
    <cfRule type="containsText" dxfId="2293" priority="2116" operator="containsText" text="office">
      <formula>NOT(ISERROR(SEARCH("office",M159)))</formula>
    </cfRule>
  </conditionalFormatting>
  <conditionalFormatting sqref="M162">
    <cfRule type="containsText" dxfId="2292" priority="2112" operator="containsText" text="REG">
      <formula>NOT(ISERROR(SEARCH("REG",M162)))</formula>
    </cfRule>
    <cfRule type="containsText" dxfId="2291" priority="2113" operator="containsText" text="SUP">
      <formula>NOT(ISERROR(SEARCH("SUP",M162)))</formula>
    </cfRule>
    <cfRule type="containsText" dxfId="2290" priority="2114" operator="containsText" text="SDP">
      <formula>NOT(ISERROR(SEARCH("SDP",M162)))</formula>
    </cfRule>
    <cfRule type="containsText" dxfId="2289" priority="2115" operator="containsText" text="REMOVE">
      <formula>NOT(ISERROR(SEARCH("REMOVE",M162)))</formula>
    </cfRule>
  </conditionalFormatting>
  <conditionalFormatting sqref="M162">
    <cfRule type="containsText" dxfId="2288" priority="2110" operator="containsText" text="Timesheet">
      <formula>NOT(ISERROR(SEARCH("Timesheet",M162)))</formula>
    </cfRule>
    <cfRule type="containsText" dxfId="2287" priority="2111" operator="containsText" text="BP">
      <formula>NOT(ISERROR(SEARCH("BP",M162)))</formula>
    </cfRule>
  </conditionalFormatting>
  <conditionalFormatting sqref="M162">
    <cfRule type="containsText" dxfId="2286" priority="2108" operator="containsText" text="Pay on 1st">
      <formula>NOT(ISERROR(SEARCH("Pay on 1st",M162)))</formula>
    </cfRule>
    <cfRule type="containsText" dxfId="2285" priority="2109" operator="containsText" text="BB">
      <formula>NOT(ISERROR(SEARCH("BB",M162)))</formula>
    </cfRule>
  </conditionalFormatting>
  <conditionalFormatting sqref="M162">
    <cfRule type="containsText" dxfId="2284" priority="2107" operator="containsText" text="Cash app">
      <formula>NOT(ISERROR(SEARCH("Cash app",M162)))</formula>
    </cfRule>
  </conditionalFormatting>
  <conditionalFormatting sqref="M162">
    <cfRule type="containsText" dxfId="2283" priority="2106" operator="containsText" text="Gas">
      <formula>NOT(ISERROR(SEARCH("Gas",M162)))</formula>
    </cfRule>
  </conditionalFormatting>
  <conditionalFormatting sqref="M162">
    <cfRule type="containsText" dxfId="2282" priority="2105" operator="containsText" text="nurse">
      <formula>NOT(ISERROR(SEARCH("nurse",M162)))</formula>
    </cfRule>
  </conditionalFormatting>
  <conditionalFormatting sqref="M162">
    <cfRule type="containsText" dxfId="2281" priority="2104" operator="containsText" text="NO PAY ">
      <formula>NOT(ISERROR(SEARCH("NO PAY ",M162)))</formula>
    </cfRule>
  </conditionalFormatting>
  <conditionalFormatting sqref="M162">
    <cfRule type="containsText" dxfId="2280" priority="2102" operator="containsText" text="Hold">
      <formula>NOT(ISERROR(SEARCH("Hold",M162)))</formula>
    </cfRule>
  </conditionalFormatting>
  <conditionalFormatting sqref="M162">
    <cfRule type="containsText" dxfId="2279" priority="2101" operator="containsText" text="min">
      <formula>NOT(ISERROR(SEARCH("min",M162)))</formula>
    </cfRule>
  </conditionalFormatting>
  <conditionalFormatting sqref="M162">
    <cfRule type="containsText" dxfId="2278" priority="2100" operator="containsText" text="paychex">
      <formula>NOT(ISERROR(SEARCH("paychex",M162)))</formula>
    </cfRule>
  </conditionalFormatting>
  <conditionalFormatting sqref="M162">
    <cfRule type="containsText" dxfId="2277" priority="2099" operator="containsText" text="office">
      <formula>NOT(ISERROR(SEARCH("office",M162)))</formula>
    </cfRule>
  </conditionalFormatting>
  <conditionalFormatting sqref="M193">
    <cfRule type="containsText" dxfId="2276" priority="2095" operator="containsText" text="REG">
      <formula>NOT(ISERROR(SEARCH("REG",M193)))</formula>
    </cfRule>
    <cfRule type="containsText" dxfId="2275" priority="2096" operator="containsText" text="SUP">
      <formula>NOT(ISERROR(SEARCH("SUP",M193)))</formula>
    </cfRule>
    <cfRule type="containsText" dxfId="2274" priority="2097" operator="containsText" text="SDP">
      <formula>NOT(ISERROR(SEARCH("SDP",M193)))</formula>
    </cfRule>
    <cfRule type="containsText" dxfId="2273" priority="2098" operator="containsText" text="REMOVE">
      <formula>NOT(ISERROR(SEARCH("REMOVE",M193)))</formula>
    </cfRule>
  </conditionalFormatting>
  <conditionalFormatting sqref="M193">
    <cfRule type="containsText" dxfId="2272" priority="2093" operator="containsText" text="Timesheet">
      <formula>NOT(ISERROR(SEARCH("Timesheet",M193)))</formula>
    </cfRule>
    <cfRule type="containsText" dxfId="2271" priority="2094" operator="containsText" text="BP">
      <formula>NOT(ISERROR(SEARCH("BP",M193)))</formula>
    </cfRule>
  </conditionalFormatting>
  <conditionalFormatting sqref="M193">
    <cfRule type="containsText" dxfId="2270" priority="2091" operator="containsText" text="Pay on 1st">
      <formula>NOT(ISERROR(SEARCH("Pay on 1st",M193)))</formula>
    </cfRule>
    <cfRule type="containsText" dxfId="2269" priority="2092" operator="containsText" text="BB">
      <formula>NOT(ISERROR(SEARCH("BB",M193)))</formula>
    </cfRule>
  </conditionalFormatting>
  <conditionalFormatting sqref="M193">
    <cfRule type="containsText" dxfId="2268" priority="2090" operator="containsText" text="Cash app">
      <formula>NOT(ISERROR(SEARCH("Cash app",M193)))</formula>
    </cfRule>
  </conditionalFormatting>
  <conditionalFormatting sqref="M193">
    <cfRule type="containsText" dxfId="2267" priority="2089" operator="containsText" text="Gas">
      <formula>NOT(ISERROR(SEARCH("Gas",M193)))</formula>
    </cfRule>
  </conditionalFormatting>
  <conditionalFormatting sqref="M193">
    <cfRule type="containsText" dxfId="2266" priority="2088" operator="containsText" text="nurse">
      <formula>NOT(ISERROR(SEARCH("nurse",M193)))</formula>
    </cfRule>
  </conditionalFormatting>
  <conditionalFormatting sqref="M193">
    <cfRule type="containsText" dxfId="2265" priority="2087" operator="containsText" text="NO PAY ">
      <formula>NOT(ISERROR(SEARCH("NO PAY ",M193)))</formula>
    </cfRule>
  </conditionalFormatting>
  <conditionalFormatting sqref="M193">
    <cfRule type="containsText" dxfId="2264" priority="2085" operator="containsText" text="Hold">
      <formula>NOT(ISERROR(SEARCH("Hold",M193)))</formula>
    </cfRule>
  </conditionalFormatting>
  <conditionalFormatting sqref="M193">
    <cfRule type="containsText" dxfId="2263" priority="2084" operator="containsText" text="min">
      <formula>NOT(ISERROR(SEARCH("min",M193)))</formula>
    </cfRule>
  </conditionalFormatting>
  <conditionalFormatting sqref="M193">
    <cfRule type="containsText" dxfId="2262" priority="2083" operator="containsText" text="paychex">
      <formula>NOT(ISERROR(SEARCH("paychex",M193)))</formula>
    </cfRule>
  </conditionalFormatting>
  <conditionalFormatting sqref="M193">
    <cfRule type="containsText" dxfId="2261" priority="2082" operator="containsText" text="office">
      <formula>NOT(ISERROR(SEARCH("office",M193)))</formula>
    </cfRule>
  </conditionalFormatting>
  <conditionalFormatting sqref="M214">
    <cfRule type="containsText" dxfId="2260" priority="2078" operator="containsText" text="REG">
      <formula>NOT(ISERROR(SEARCH("REG",M214)))</formula>
    </cfRule>
    <cfRule type="containsText" dxfId="2259" priority="2079" operator="containsText" text="SUP">
      <formula>NOT(ISERROR(SEARCH("SUP",M214)))</formula>
    </cfRule>
    <cfRule type="containsText" dxfId="2258" priority="2080" operator="containsText" text="SDP">
      <formula>NOT(ISERROR(SEARCH("SDP",M214)))</formula>
    </cfRule>
    <cfRule type="containsText" dxfId="2257" priority="2081" operator="containsText" text="REMOVE">
      <formula>NOT(ISERROR(SEARCH("REMOVE",M214)))</formula>
    </cfRule>
  </conditionalFormatting>
  <conditionalFormatting sqref="M214">
    <cfRule type="containsText" dxfId="2256" priority="2076" operator="containsText" text="Timesheet">
      <formula>NOT(ISERROR(SEARCH("Timesheet",M214)))</formula>
    </cfRule>
    <cfRule type="containsText" dxfId="2255" priority="2077" operator="containsText" text="BP">
      <formula>NOT(ISERROR(SEARCH("BP",M214)))</formula>
    </cfRule>
  </conditionalFormatting>
  <conditionalFormatting sqref="M214">
    <cfRule type="containsText" dxfId="2254" priority="2074" operator="containsText" text="Pay on 1st">
      <formula>NOT(ISERROR(SEARCH("Pay on 1st",M214)))</formula>
    </cfRule>
    <cfRule type="containsText" dxfId="2253" priority="2075" operator="containsText" text="BB">
      <formula>NOT(ISERROR(SEARCH("BB",M214)))</formula>
    </cfRule>
  </conditionalFormatting>
  <conditionalFormatting sqref="M214">
    <cfRule type="containsText" dxfId="2252" priority="2073" operator="containsText" text="Cash app">
      <formula>NOT(ISERROR(SEARCH("Cash app",M214)))</formula>
    </cfRule>
  </conditionalFormatting>
  <conditionalFormatting sqref="M214">
    <cfRule type="containsText" dxfId="2251" priority="2072" operator="containsText" text="Gas">
      <formula>NOT(ISERROR(SEARCH("Gas",M214)))</formula>
    </cfRule>
  </conditionalFormatting>
  <conditionalFormatting sqref="M214">
    <cfRule type="containsText" dxfId="2250" priority="2071" operator="containsText" text="nurse">
      <formula>NOT(ISERROR(SEARCH("nurse",M214)))</formula>
    </cfRule>
  </conditionalFormatting>
  <conditionalFormatting sqref="M214">
    <cfRule type="containsText" dxfId="2249" priority="2070" operator="containsText" text="NO PAY ">
      <formula>NOT(ISERROR(SEARCH("NO PAY ",M214)))</formula>
    </cfRule>
  </conditionalFormatting>
  <conditionalFormatting sqref="M214">
    <cfRule type="containsText" dxfId="2248" priority="2068" operator="containsText" text="Hold">
      <formula>NOT(ISERROR(SEARCH("Hold",M214)))</formula>
    </cfRule>
  </conditionalFormatting>
  <conditionalFormatting sqref="M214">
    <cfRule type="containsText" dxfId="2247" priority="2067" operator="containsText" text="min">
      <formula>NOT(ISERROR(SEARCH("min",M214)))</formula>
    </cfRule>
  </conditionalFormatting>
  <conditionalFormatting sqref="M214">
    <cfRule type="containsText" dxfId="2246" priority="2066" operator="containsText" text="paychex">
      <formula>NOT(ISERROR(SEARCH("paychex",M214)))</formula>
    </cfRule>
  </conditionalFormatting>
  <conditionalFormatting sqref="M214">
    <cfRule type="containsText" dxfId="2245" priority="2065" operator="containsText" text="office">
      <formula>NOT(ISERROR(SEARCH("office",M214)))</formula>
    </cfRule>
  </conditionalFormatting>
  <conditionalFormatting sqref="M232">
    <cfRule type="containsText" dxfId="2244" priority="2061" operator="containsText" text="REG">
      <formula>NOT(ISERROR(SEARCH("REG",M232)))</formula>
    </cfRule>
    <cfRule type="containsText" dxfId="2243" priority="2062" operator="containsText" text="SUP">
      <formula>NOT(ISERROR(SEARCH("SUP",M232)))</formula>
    </cfRule>
    <cfRule type="containsText" dxfId="2242" priority="2063" operator="containsText" text="SDP">
      <formula>NOT(ISERROR(SEARCH("SDP",M232)))</formula>
    </cfRule>
    <cfRule type="containsText" dxfId="2241" priority="2064" operator="containsText" text="REMOVE">
      <formula>NOT(ISERROR(SEARCH("REMOVE",M232)))</formula>
    </cfRule>
  </conditionalFormatting>
  <conditionalFormatting sqref="M232">
    <cfRule type="containsText" dxfId="2240" priority="2059" operator="containsText" text="Timesheet">
      <formula>NOT(ISERROR(SEARCH("Timesheet",M232)))</formula>
    </cfRule>
    <cfRule type="containsText" dxfId="2239" priority="2060" operator="containsText" text="BP">
      <formula>NOT(ISERROR(SEARCH("BP",M232)))</formula>
    </cfRule>
  </conditionalFormatting>
  <conditionalFormatting sqref="M232">
    <cfRule type="containsText" dxfId="2238" priority="2057" operator="containsText" text="Pay on 1st">
      <formula>NOT(ISERROR(SEARCH("Pay on 1st",M232)))</formula>
    </cfRule>
    <cfRule type="containsText" dxfId="2237" priority="2058" operator="containsText" text="BB">
      <formula>NOT(ISERROR(SEARCH("BB",M232)))</formula>
    </cfRule>
  </conditionalFormatting>
  <conditionalFormatting sqref="M232">
    <cfRule type="containsText" dxfId="2236" priority="2056" operator="containsText" text="Cash app">
      <formula>NOT(ISERROR(SEARCH("Cash app",M232)))</formula>
    </cfRule>
  </conditionalFormatting>
  <conditionalFormatting sqref="M232">
    <cfRule type="containsText" dxfId="2235" priority="2055" operator="containsText" text="Gas">
      <formula>NOT(ISERROR(SEARCH("Gas",M232)))</formula>
    </cfRule>
  </conditionalFormatting>
  <conditionalFormatting sqref="M232">
    <cfRule type="containsText" dxfId="2234" priority="2054" operator="containsText" text="nurse">
      <formula>NOT(ISERROR(SEARCH("nurse",M232)))</formula>
    </cfRule>
  </conditionalFormatting>
  <conditionalFormatting sqref="M232">
    <cfRule type="containsText" dxfId="2233" priority="2053" operator="containsText" text="NO PAY ">
      <formula>NOT(ISERROR(SEARCH("NO PAY ",M232)))</formula>
    </cfRule>
  </conditionalFormatting>
  <conditionalFormatting sqref="M232">
    <cfRule type="containsText" dxfId="2232" priority="2051" operator="containsText" text="Hold">
      <formula>NOT(ISERROR(SEARCH("Hold",M232)))</formula>
    </cfRule>
  </conditionalFormatting>
  <conditionalFormatting sqref="M232">
    <cfRule type="containsText" dxfId="2231" priority="2050" operator="containsText" text="min">
      <formula>NOT(ISERROR(SEARCH("min",M232)))</formula>
    </cfRule>
  </conditionalFormatting>
  <conditionalFormatting sqref="M232">
    <cfRule type="containsText" dxfId="2230" priority="2049" operator="containsText" text="paychex">
      <formula>NOT(ISERROR(SEARCH("paychex",M232)))</formula>
    </cfRule>
  </conditionalFormatting>
  <conditionalFormatting sqref="M232">
    <cfRule type="containsText" dxfId="2229" priority="2048" operator="containsText" text="office">
      <formula>NOT(ISERROR(SEARCH("office",M232)))</formula>
    </cfRule>
  </conditionalFormatting>
  <conditionalFormatting sqref="M253">
    <cfRule type="containsText" dxfId="2228" priority="2044" operator="containsText" text="REG">
      <formula>NOT(ISERROR(SEARCH("REG",M253)))</formula>
    </cfRule>
    <cfRule type="containsText" dxfId="2227" priority="2045" operator="containsText" text="SUP">
      <formula>NOT(ISERROR(SEARCH("SUP",M253)))</formula>
    </cfRule>
    <cfRule type="containsText" dxfId="2226" priority="2046" operator="containsText" text="SDP">
      <formula>NOT(ISERROR(SEARCH("SDP",M253)))</formula>
    </cfRule>
    <cfRule type="containsText" dxfId="2225" priority="2047" operator="containsText" text="REMOVE">
      <formula>NOT(ISERROR(SEARCH("REMOVE",M253)))</formula>
    </cfRule>
  </conditionalFormatting>
  <conditionalFormatting sqref="M253">
    <cfRule type="containsText" dxfId="2224" priority="2042" operator="containsText" text="Timesheet">
      <formula>NOT(ISERROR(SEARCH("Timesheet",M253)))</formula>
    </cfRule>
    <cfRule type="containsText" dxfId="2223" priority="2043" operator="containsText" text="BP">
      <formula>NOT(ISERROR(SEARCH("BP",M253)))</formula>
    </cfRule>
  </conditionalFormatting>
  <conditionalFormatting sqref="M253">
    <cfRule type="containsText" dxfId="2222" priority="2040" operator="containsText" text="Pay on 1st">
      <formula>NOT(ISERROR(SEARCH("Pay on 1st",M253)))</formula>
    </cfRule>
    <cfRule type="containsText" dxfId="2221" priority="2041" operator="containsText" text="BB">
      <formula>NOT(ISERROR(SEARCH("BB",M253)))</formula>
    </cfRule>
  </conditionalFormatting>
  <conditionalFormatting sqref="M253">
    <cfRule type="containsText" dxfId="2220" priority="2039" operator="containsText" text="Cash app">
      <formula>NOT(ISERROR(SEARCH("Cash app",M253)))</formula>
    </cfRule>
  </conditionalFormatting>
  <conditionalFormatting sqref="M253">
    <cfRule type="containsText" dxfId="2219" priority="2038" operator="containsText" text="Gas">
      <formula>NOT(ISERROR(SEARCH("Gas",M253)))</formula>
    </cfRule>
  </conditionalFormatting>
  <conditionalFormatting sqref="M253">
    <cfRule type="containsText" dxfId="2218" priority="2037" operator="containsText" text="nurse">
      <formula>NOT(ISERROR(SEARCH("nurse",M253)))</formula>
    </cfRule>
  </conditionalFormatting>
  <conditionalFormatting sqref="M253">
    <cfRule type="containsText" dxfId="2217" priority="2036" operator="containsText" text="NO PAY ">
      <formula>NOT(ISERROR(SEARCH("NO PAY ",M253)))</formula>
    </cfRule>
  </conditionalFormatting>
  <conditionalFormatting sqref="M253">
    <cfRule type="containsText" dxfId="2216" priority="2034" operator="containsText" text="Hold">
      <formula>NOT(ISERROR(SEARCH("Hold",M253)))</formula>
    </cfRule>
  </conditionalFormatting>
  <conditionalFormatting sqref="M253">
    <cfRule type="containsText" dxfId="2215" priority="2033" operator="containsText" text="min">
      <formula>NOT(ISERROR(SEARCH("min",M253)))</formula>
    </cfRule>
  </conditionalFormatting>
  <conditionalFormatting sqref="M253">
    <cfRule type="containsText" dxfId="2214" priority="2032" operator="containsText" text="paychex">
      <formula>NOT(ISERROR(SEARCH("paychex",M253)))</formula>
    </cfRule>
  </conditionalFormatting>
  <conditionalFormatting sqref="M253">
    <cfRule type="containsText" dxfId="2213" priority="2031" operator="containsText" text="office">
      <formula>NOT(ISERROR(SEARCH("office",M253)))</formula>
    </cfRule>
  </conditionalFormatting>
  <conditionalFormatting sqref="M286:M287">
    <cfRule type="containsText" dxfId="2212" priority="2027" operator="containsText" text="REG">
      <formula>NOT(ISERROR(SEARCH("REG",M286)))</formula>
    </cfRule>
    <cfRule type="containsText" dxfId="2211" priority="2028" operator="containsText" text="SUP">
      <formula>NOT(ISERROR(SEARCH("SUP",M286)))</formula>
    </cfRule>
    <cfRule type="containsText" dxfId="2210" priority="2029" operator="containsText" text="SDP">
      <formula>NOT(ISERROR(SEARCH("SDP",M286)))</formula>
    </cfRule>
    <cfRule type="containsText" dxfId="2209" priority="2030" operator="containsText" text="REMOVE">
      <formula>NOT(ISERROR(SEARCH("REMOVE",M286)))</formula>
    </cfRule>
  </conditionalFormatting>
  <conditionalFormatting sqref="M286:M287">
    <cfRule type="containsText" dxfId="2208" priority="2025" operator="containsText" text="Timesheet">
      <formula>NOT(ISERROR(SEARCH("Timesheet",M286)))</formula>
    </cfRule>
    <cfRule type="containsText" dxfId="2207" priority="2026" operator="containsText" text="BP">
      <formula>NOT(ISERROR(SEARCH("BP",M286)))</formula>
    </cfRule>
  </conditionalFormatting>
  <conditionalFormatting sqref="M286:M287">
    <cfRule type="containsText" dxfId="2206" priority="2023" operator="containsText" text="Pay on 1st">
      <formula>NOT(ISERROR(SEARCH("Pay on 1st",M286)))</formula>
    </cfRule>
    <cfRule type="containsText" dxfId="2205" priority="2024" operator="containsText" text="BB">
      <formula>NOT(ISERROR(SEARCH("BB",M286)))</formula>
    </cfRule>
  </conditionalFormatting>
  <conditionalFormatting sqref="M286:M287">
    <cfRule type="containsText" dxfId="2204" priority="2022" operator="containsText" text="Cash app">
      <formula>NOT(ISERROR(SEARCH("Cash app",M286)))</formula>
    </cfRule>
  </conditionalFormatting>
  <conditionalFormatting sqref="M286:M287">
    <cfRule type="containsText" dxfId="2203" priority="2021" operator="containsText" text="Gas">
      <formula>NOT(ISERROR(SEARCH("Gas",M286)))</formula>
    </cfRule>
  </conditionalFormatting>
  <conditionalFormatting sqref="M286:M287">
    <cfRule type="containsText" dxfId="2202" priority="2020" operator="containsText" text="nurse">
      <formula>NOT(ISERROR(SEARCH("nurse",M286)))</formula>
    </cfRule>
  </conditionalFormatting>
  <conditionalFormatting sqref="M286:M287">
    <cfRule type="containsText" dxfId="2201" priority="2019" operator="containsText" text="NO PAY ">
      <formula>NOT(ISERROR(SEARCH("NO PAY ",M286)))</formula>
    </cfRule>
  </conditionalFormatting>
  <conditionalFormatting sqref="M286:M287">
    <cfRule type="containsText" dxfId="2200" priority="2017" operator="containsText" text="Hold">
      <formula>NOT(ISERROR(SEARCH("Hold",M286)))</formula>
    </cfRule>
  </conditionalFormatting>
  <conditionalFormatting sqref="M286:M287">
    <cfRule type="containsText" dxfId="2199" priority="2016" operator="containsText" text="min">
      <formula>NOT(ISERROR(SEARCH("min",M286)))</formula>
    </cfRule>
  </conditionalFormatting>
  <conditionalFormatting sqref="M286:M287">
    <cfRule type="containsText" dxfId="2198" priority="2015" operator="containsText" text="paychex">
      <formula>NOT(ISERROR(SEARCH("paychex",M286)))</formula>
    </cfRule>
  </conditionalFormatting>
  <conditionalFormatting sqref="M286:M287">
    <cfRule type="containsText" dxfId="2197" priority="2014" operator="containsText" text="office">
      <formula>NOT(ISERROR(SEARCH("office",M286)))</formula>
    </cfRule>
  </conditionalFormatting>
  <conditionalFormatting sqref="M296">
    <cfRule type="containsText" dxfId="2196" priority="2010" operator="containsText" text="REG">
      <formula>NOT(ISERROR(SEARCH("REG",M296)))</formula>
    </cfRule>
    <cfRule type="containsText" dxfId="2195" priority="2011" operator="containsText" text="SUP">
      <formula>NOT(ISERROR(SEARCH("SUP",M296)))</formula>
    </cfRule>
    <cfRule type="containsText" dxfId="2194" priority="2012" operator="containsText" text="SDP">
      <formula>NOT(ISERROR(SEARCH("SDP",M296)))</formula>
    </cfRule>
    <cfRule type="containsText" dxfId="2193" priority="2013" operator="containsText" text="REMOVE">
      <formula>NOT(ISERROR(SEARCH("REMOVE",M296)))</formula>
    </cfRule>
  </conditionalFormatting>
  <conditionalFormatting sqref="M296">
    <cfRule type="containsText" dxfId="2192" priority="2008" operator="containsText" text="Timesheet">
      <formula>NOT(ISERROR(SEARCH("Timesheet",M296)))</formula>
    </cfRule>
    <cfRule type="containsText" dxfId="2191" priority="2009" operator="containsText" text="BP">
      <formula>NOT(ISERROR(SEARCH("BP",M296)))</formula>
    </cfRule>
  </conditionalFormatting>
  <conditionalFormatting sqref="M296">
    <cfRule type="containsText" dxfId="2190" priority="2006" operator="containsText" text="Pay on 1st">
      <formula>NOT(ISERROR(SEARCH("Pay on 1st",M296)))</formula>
    </cfRule>
    <cfRule type="containsText" dxfId="2189" priority="2007" operator="containsText" text="BB">
      <formula>NOT(ISERROR(SEARCH("BB",M296)))</formula>
    </cfRule>
  </conditionalFormatting>
  <conditionalFormatting sqref="M296">
    <cfRule type="containsText" dxfId="2188" priority="2005" operator="containsText" text="Cash app">
      <formula>NOT(ISERROR(SEARCH("Cash app",M296)))</formula>
    </cfRule>
  </conditionalFormatting>
  <conditionalFormatting sqref="M296">
    <cfRule type="containsText" dxfId="2187" priority="2004" operator="containsText" text="Gas">
      <formula>NOT(ISERROR(SEARCH("Gas",M296)))</formula>
    </cfRule>
  </conditionalFormatting>
  <conditionalFormatting sqref="M296">
    <cfRule type="containsText" dxfId="2186" priority="2003" operator="containsText" text="nurse">
      <formula>NOT(ISERROR(SEARCH("nurse",M296)))</formula>
    </cfRule>
  </conditionalFormatting>
  <conditionalFormatting sqref="M296">
    <cfRule type="containsText" dxfId="2185" priority="2002" operator="containsText" text="NO PAY ">
      <formula>NOT(ISERROR(SEARCH("NO PAY ",M296)))</formula>
    </cfRule>
  </conditionalFormatting>
  <conditionalFormatting sqref="M296">
    <cfRule type="containsText" dxfId="2184" priority="2000" operator="containsText" text="Hold">
      <formula>NOT(ISERROR(SEARCH("Hold",M296)))</formula>
    </cfRule>
  </conditionalFormatting>
  <conditionalFormatting sqref="M296">
    <cfRule type="containsText" dxfId="2183" priority="1999" operator="containsText" text="min">
      <formula>NOT(ISERROR(SEARCH("min",M296)))</formula>
    </cfRule>
  </conditionalFormatting>
  <conditionalFormatting sqref="M296">
    <cfRule type="containsText" dxfId="2182" priority="1998" operator="containsText" text="paychex">
      <formula>NOT(ISERROR(SEARCH("paychex",M296)))</formula>
    </cfRule>
  </conditionalFormatting>
  <conditionalFormatting sqref="M296">
    <cfRule type="containsText" dxfId="2181" priority="1997" operator="containsText" text="office">
      <formula>NOT(ISERROR(SEARCH("office",M296)))</formula>
    </cfRule>
  </conditionalFormatting>
  <conditionalFormatting sqref="M124">
    <cfRule type="containsText" dxfId="2180" priority="1993" operator="containsText" text="REG">
      <formula>NOT(ISERROR(SEARCH("REG",M124)))</formula>
    </cfRule>
    <cfRule type="containsText" dxfId="2179" priority="1994" operator="containsText" text="SUP">
      <formula>NOT(ISERROR(SEARCH("SUP",M124)))</formula>
    </cfRule>
    <cfRule type="containsText" dxfId="2178" priority="1995" operator="containsText" text="SDP">
      <formula>NOT(ISERROR(SEARCH("SDP",M124)))</formula>
    </cfRule>
    <cfRule type="containsText" dxfId="2177" priority="1996" operator="containsText" text="REMOVE">
      <formula>NOT(ISERROR(SEARCH("REMOVE",M124)))</formula>
    </cfRule>
  </conditionalFormatting>
  <conditionalFormatting sqref="M124">
    <cfRule type="containsText" dxfId="2176" priority="1991" operator="containsText" text="Timesheet">
      <formula>NOT(ISERROR(SEARCH("Timesheet",M124)))</formula>
    </cfRule>
    <cfRule type="containsText" dxfId="2175" priority="1992" operator="containsText" text="BP">
      <formula>NOT(ISERROR(SEARCH("BP",M124)))</formula>
    </cfRule>
  </conditionalFormatting>
  <conditionalFormatting sqref="M124">
    <cfRule type="containsText" dxfId="2174" priority="1989" operator="containsText" text="Pay on 1st">
      <formula>NOT(ISERROR(SEARCH("Pay on 1st",M124)))</formula>
    </cfRule>
    <cfRule type="containsText" dxfId="2173" priority="1990" operator="containsText" text="BB">
      <formula>NOT(ISERROR(SEARCH("BB",M124)))</formula>
    </cfRule>
  </conditionalFormatting>
  <conditionalFormatting sqref="M124">
    <cfRule type="containsText" dxfId="2172" priority="1988" operator="containsText" text="Cash app">
      <formula>NOT(ISERROR(SEARCH("Cash app",M124)))</formula>
    </cfRule>
  </conditionalFormatting>
  <conditionalFormatting sqref="M124">
    <cfRule type="containsText" dxfId="2171" priority="1987" operator="containsText" text="Gas">
      <formula>NOT(ISERROR(SEARCH("Gas",M124)))</formula>
    </cfRule>
  </conditionalFormatting>
  <conditionalFormatting sqref="M124">
    <cfRule type="containsText" dxfId="2170" priority="1986" operator="containsText" text="nurse">
      <formula>NOT(ISERROR(SEARCH("nurse",M124)))</formula>
    </cfRule>
  </conditionalFormatting>
  <conditionalFormatting sqref="M124">
    <cfRule type="containsText" dxfId="2169" priority="1985" operator="containsText" text="NO PAY ">
      <formula>NOT(ISERROR(SEARCH("NO PAY ",M124)))</formula>
    </cfRule>
  </conditionalFormatting>
  <conditionalFormatting sqref="M124">
    <cfRule type="containsText" dxfId="2168" priority="1983" operator="containsText" text="Hold">
      <formula>NOT(ISERROR(SEARCH("Hold",M124)))</formula>
    </cfRule>
  </conditionalFormatting>
  <conditionalFormatting sqref="M124">
    <cfRule type="containsText" dxfId="2167" priority="1982" operator="containsText" text="min">
      <formula>NOT(ISERROR(SEARCH("min",M124)))</formula>
    </cfRule>
  </conditionalFormatting>
  <conditionalFormatting sqref="M124">
    <cfRule type="containsText" dxfId="2166" priority="1981" operator="containsText" text="paychex">
      <formula>NOT(ISERROR(SEARCH("paychex",M124)))</formula>
    </cfRule>
  </conditionalFormatting>
  <conditionalFormatting sqref="M124">
    <cfRule type="containsText" dxfId="2165" priority="1980" operator="containsText" text="office">
      <formula>NOT(ISERROR(SEARCH("office",M124)))</formula>
    </cfRule>
  </conditionalFormatting>
  <conditionalFormatting sqref="M292:M300 M180:M182 M178 M187:M189 M136:M137 M310 M123:M128 M131:M133 M165:M169 M171:M176 M185 M302:M308">
    <cfRule type="containsText" dxfId="2164" priority="1979" operator="containsText" text="task">
      <formula>NOT(ISERROR(SEARCH("task",M123)))</formula>
    </cfRule>
  </conditionalFormatting>
  <conditionalFormatting sqref="M190">
    <cfRule type="containsText" dxfId="2163" priority="1975" operator="containsText" text="REG">
      <formula>NOT(ISERROR(SEARCH("REG",M190)))</formula>
    </cfRule>
    <cfRule type="containsText" dxfId="2162" priority="1976" operator="containsText" text="SUP">
      <formula>NOT(ISERROR(SEARCH("SUP",M190)))</formula>
    </cfRule>
    <cfRule type="containsText" dxfId="2161" priority="1977" operator="containsText" text="SDP">
      <formula>NOT(ISERROR(SEARCH("SDP",M190)))</formula>
    </cfRule>
    <cfRule type="containsText" dxfId="2160" priority="1978" operator="containsText" text="REMOVE">
      <formula>NOT(ISERROR(SEARCH("REMOVE",M190)))</formula>
    </cfRule>
  </conditionalFormatting>
  <conditionalFormatting sqref="M190">
    <cfRule type="containsText" dxfId="2159" priority="1973" operator="containsText" text="Timesheet">
      <formula>NOT(ISERROR(SEARCH("Timesheet",M190)))</formula>
    </cfRule>
    <cfRule type="containsText" dxfId="2158" priority="1974" operator="containsText" text="BP">
      <formula>NOT(ISERROR(SEARCH("BP",M190)))</formula>
    </cfRule>
  </conditionalFormatting>
  <conditionalFormatting sqref="M190">
    <cfRule type="containsText" dxfId="2157" priority="1971" operator="containsText" text="Pay on 1st">
      <formula>NOT(ISERROR(SEARCH("Pay on 1st",M190)))</formula>
    </cfRule>
    <cfRule type="containsText" dxfId="2156" priority="1972" operator="containsText" text="BB">
      <formula>NOT(ISERROR(SEARCH("BB",M190)))</formula>
    </cfRule>
  </conditionalFormatting>
  <conditionalFormatting sqref="M190">
    <cfRule type="containsText" dxfId="2155" priority="1970" operator="containsText" text="Cash app">
      <formula>NOT(ISERROR(SEARCH("Cash app",M190)))</formula>
    </cfRule>
  </conditionalFormatting>
  <conditionalFormatting sqref="M190">
    <cfRule type="containsText" dxfId="2154" priority="1969" operator="containsText" text="Gas">
      <formula>NOT(ISERROR(SEARCH("Gas",M190)))</formula>
    </cfRule>
  </conditionalFormatting>
  <conditionalFormatting sqref="M190">
    <cfRule type="containsText" dxfId="2153" priority="1968" operator="containsText" text="nurse">
      <formula>NOT(ISERROR(SEARCH("nurse",M190)))</formula>
    </cfRule>
  </conditionalFormatting>
  <conditionalFormatting sqref="M190">
    <cfRule type="containsText" dxfId="2152" priority="1967" operator="containsText" text="NO PAY ">
      <formula>NOT(ISERROR(SEARCH("NO PAY ",M190)))</formula>
    </cfRule>
  </conditionalFormatting>
  <conditionalFormatting sqref="M190">
    <cfRule type="containsText" dxfId="2151" priority="1965" operator="containsText" text="Hold">
      <formula>NOT(ISERROR(SEARCH("Hold",M190)))</formula>
    </cfRule>
  </conditionalFormatting>
  <conditionalFormatting sqref="M190">
    <cfRule type="containsText" dxfId="2150" priority="1964" operator="containsText" text="min">
      <formula>NOT(ISERROR(SEARCH("min",M190)))</formula>
    </cfRule>
  </conditionalFormatting>
  <conditionalFormatting sqref="M190">
    <cfRule type="containsText" dxfId="2149" priority="1963" operator="containsText" text="paychex">
      <formula>NOT(ISERROR(SEARCH("paychex",M190)))</formula>
    </cfRule>
  </conditionalFormatting>
  <conditionalFormatting sqref="M190">
    <cfRule type="containsText" dxfId="2148" priority="1962" operator="containsText" text="office">
      <formula>NOT(ISERROR(SEARCH("office",M190)))</formula>
    </cfRule>
  </conditionalFormatting>
  <conditionalFormatting sqref="M190">
    <cfRule type="containsText" dxfId="2147" priority="1961" operator="containsText" text="task">
      <formula>NOT(ISERROR(SEARCH("task",M190)))</formula>
    </cfRule>
  </conditionalFormatting>
  <conditionalFormatting sqref="M140">
    <cfRule type="containsText" dxfId="2146" priority="1957" operator="containsText" text="REG">
      <formula>NOT(ISERROR(SEARCH("REG",M140)))</formula>
    </cfRule>
    <cfRule type="containsText" dxfId="2145" priority="1958" operator="containsText" text="SUP">
      <formula>NOT(ISERROR(SEARCH("SUP",M140)))</formula>
    </cfRule>
    <cfRule type="containsText" dxfId="2144" priority="1959" operator="containsText" text="SDP">
      <formula>NOT(ISERROR(SEARCH("SDP",M140)))</formula>
    </cfRule>
    <cfRule type="containsText" dxfId="2143" priority="1960" operator="containsText" text="REMOVE">
      <formula>NOT(ISERROR(SEARCH("REMOVE",M140)))</formula>
    </cfRule>
  </conditionalFormatting>
  <conditionalFormatting sqref="M140">
    <cfRule type="containsText" dxfId="2142" priority="1955" operator="containsText" text="Timesheet">
      <formula>NOT(ISERROR(SEARCH("Timesheet",M140)))</formula>
    </cfRule>
    <cfRule type="containsText" dxfId="2141" priority="1956" operator="containsText" text="BP">
      <formula>NOT(ISERROR(SEARCH("BP",M140)))</formula>
    </cfRule>
  </conditionalFormatting>
  <conditionalFormatting sqref="M140">
    <cfRule type="containsText" dxfId="2140" priority="1953" operator="containsText" text="Pay on 1st">
      <formula>NOT(ISERROR(SEARCH("Pay on 1st",M140)))</formula>
    </cfRule>
    <cfRule type="containsText" dxfId="2139" priority="1954" operator="containsText" text="BB">
      <formula>NOT(ISERROR(SEARCH("BB",M140)))</formula>
    </cfRule>
  </conditionalFormatting>
  <conditionalFormatting sqref="M140">
    <cfRule type="containsText" dxfId="2138" priority="1952" operator="containsText" text="Cash app">
      <formula>NOT(ISERROR(SEARCH("Cash app",M140)))</formula>
    </cfRule>
  </conditionalFormatting>
  <conditionalFormatting sqref="M140">
    <cfRule type="containsText" dxfId="2137" priority="1951" operator="containsText" text="Gas">
      <formula>NOT(ISERROR(SEARCH("Gas",M140)))</formula>
    </cfRule>
  </conditionalFormatting>
  <conditionalFormatting sqref="M140">
    <cfRule type="containsText" dxfId="2136" priority="1950" operator="containsText" text="nurse">
      <formula>NOT(ISERROR(SEARCH("nurse",M140)))</formula>
    </cfRule>
  </conditionalFormatting>
  <conditionalFormatting sqref="M140">
    <cfRule type="containsText" dxfId="2135" priority="1949" operator="containsText" text="NO PAY ">
      <formula>NOT(ISERROR(SEARCH("NO PAY ",M140)))</formula>
    </cfRule>
  </conditionalFormatting>
  <conditionalFormatting sqref="M140">
    <cfRule type="containsText" dxfId="2134" priority="1947" operator="containsText" text="Hold">
      <formula>NOT(ISERROR(SEARCH("Hold",M140)))</formula>
    </cfRule>
  </conditionalFormatting>
  <conditionalFormatting sqref="M140">
    <cfRule type="containsText" dxfId="2133" priority="1946" operator="containsText" text="min">
      <formula>NOT(ISERROR(SEARCH("min",M140)))</formula>
    </cfRule>
  </conditionalFormatting>
  <conditionalFormatting sqref="M140">
    <cfRule type="containsText" dxfId="2132" priority="1945" operator="containsText" text="paychex">
      <formula>NOT(ISERROR(SEARCH("paychex",M140)))</formula>
    </cfRule>
  </conditionalFormatting>
  <conditionalFormatting sqref="M140">
    <cfRule type="containsText" dxfId="2131" priority="1944" operator="containsText" text="office">
      <formula>NOT(ISERROR(SEARCH("office",M140)))</formula>
    </cfRule>
  </conditionalFormatting>
  <conditionalFormatting sqref="M140">
    <cfRule type="containsText" dxfId="2130" priority="1943" operator="containsText" text="task">
      <formula>NOT(ISERROR(SEARCH("task",M140)))</formula>
    </cfRule>
  </conditionalFormatting>
  <conditionalFormatting sqref="M186">
    <cfRule type="containsText" dxfId="2129" priority="1939" operator="containsText" text="REG">
      <formula>NOT(ISERROR(SEARCH("REG",M186)))</formula>
    </cfRule>
    <cfRule type="containsText" dxfId="2128" priority="1940" operator="containsText" text="SUP">
      <formula>NOT(ISERROR(SEARCH("SUP",M186)))</formula>
    </cfRule>
    <cfRule type="containsText" dxfId="2127" priority="1941" operator="containsText" text="SDP">
      <formula>NOT(ISERROR(SEARCH("SDP",M186)))</formula>
    </cfRule>
    <cfRule type="containsText" dxfId="2126" priority="1942" operator="containsText" text="REMOVE">
      <formula>NOT(ISERROR(SEARCH("REMOVE",M186)))</formula>
    </cfRule>
  </conditionalFormatting>
  <conditionalFormatting sqref="M186">
    <cfRule type="containsText" dxfId="2125" priority="1937" operator="containsText" text="Timesheet">
      <formula>NOT(ISERROR(SEARCH("Timesheet",M186)))</formula>
    </cfRule>
    <cfRule type="containsText" dxfId="2124" priority="1938" operator="containsText" text="BP">
      <formula>NOT(ISERROR(SEARCH("BP",M186)))</formula>
    </cfRule>
  </conditionalFormatting>
  <conditionalFormatting sqref="M186">
    <cfRule type="containsText" dxfId="2123" priority="1935" operator="containsText" text="Pay on 1st">
      <formula>NOT(ISERROR(SEARCH("Pay on 1st",M186)))</formula>
    </cfRule>
    <cfRule type="containsText" dxfId="2122" priority="1936" operator="containsText" text="BB">
      <formula>NOT(ISERROR(SEARCH("BB",M186)))</formula>
    </cfRule>
  </conditionalFormatting>
  <conditionalFormatting sqref="M186">
    <cfRule type="containsText" dxfId="2121" priority="1934" operator="containsText" text="Cash app">
      <formula>NOT(ISERROR(SEARCH("Cash app",M186)))</formula>
    </cfRule>
  </conditionalFormatting>
  <conditionalFormatting sqref="M186">
    <cfRule type="containsText" dxfId="2120" priority="1933" operator="containsText" text="Gas">
      <formula>NOT(ISERROR(SEARCH("Gas",M186)))</formula>
    </cfRule>
  </conditionalFormatting>
  <conditionalFormatting sqref="M186">
    <cfRule type="containsText" dxfId="2119" priority="1932" operator="containsText" text="nurse">
      <formula>NOT(ISERROR(SEARCH("nurse",M186)))</formula>
    </cfRule>
  </conditionalFormatting>
  <conditionalFormatting sqref="M186">
    <cfRule type="containsText" dxfId="2118" priority="1931" operator="containsText" text="NO PAY ">
      <formula>NOT(ISERROR(SEARCH("NO PAY ",M186)))</formula>
    </cfRule>
  </conditionalFormatting>
  <conditionalFormatting sqref="M186">
    <cfRule type="containsText" dxfId="2117" priority="1929" operator="containsText" text="Hold">
      <formula>NOT(ISERROR(SEARCH("Hold",M186)))</formula>
    </cfRule>
  </conditionalFormatting>
  <conditionalFormatting sqref="M186">
    <cfRule type="containsText" dxfId="2116" priority="1928" operator="containsText" text="min">
      <formula>NOT(ISERROR(SEARCH("min",M186)))</formula>
    </cfRule>
  </conditionalFormatting>
  <conditionalFormatting sqref="M186">
    <cfRule type="containsText" dxfId="2115" priority="1927" operator="containsText" text="paychex">
      <formula>NOT(ISERROR(SEARCH("paychex",M186)))</formula>
    </cfRule>
  </conditionalFormatting>
  <conditionalFormatting sqref="M186">
    <cfRule type="containsText" dxfId="2114" priority="1926" operator="containsText" text="office">
      <formula>NOT(ISERROR(SEARCH("office",M186)))</formula>
    </cfRule>
  </conditionalFormatting>
  <conditionalFormatting sqref="M186">
    <cfRule type="containsText" dxfId="2113" priority="1925" operator="containsText" text="task">
      <formula>NOT(ISERROR(SEARCH("task",M186)))</formula>
    </cfRule>
  </conditionalFormatting>
  <conditionalFormatting sqref="M177">
    <cfRule type="containsText" dxfId="2112" priority="1907" operator="containsText" text="task">
      <formula>NOT(ISERROR(SEARCH("task",M177)))</formula>
    </cfRule>
  </conditionalFormatting>
  <conditionalFormatting sqref="M177">
    <cfRule type="containsText" dxfId="2111" priority="1921" operator="containsText" text="REG">
      <formula>NOT(ISERROR(SEARCH("REG",M177)))</formula>
    </cfRule>
    <cfRule type="containsText" dxfId="2110" priority="1922" operator="containsText" text="SUP">
      <formula>NOT(ISERROR(SEARCH("SUP",M177)))</formula>
    </cfRule>
    <cfRule type="containsText" dxfId="2109" priority="1923" operator="containsText" text="SDP">
      <formula>NOT(ISERROR(SEARCH("SDP",M177)))</formula>
    </cfRule>
    <cfRule type="containsText" dxfId="2108" priority="1924" operator="containsText" text="REMOVE">
      <formula>NOT(ISERROR(SEARCH("REMOVE",M177)))</formula>
    </cfRule>
  </conditionalFormatting>
  <conditionalFormatting sqref="M177">
    <cfRule type="containsText" dxfId="2107" priority="1919" operator="containsText" text="Timesheet">
      <formula>NOT(ISERROR(SEARCH("Timesheet",M177)))</formula>
    </cfRule>
    <cfRule type="containsText" dxfId="2106" priority="1920" operator="containsText" text="BP">
      <formula>NOT(ISERROR(SEARCH("BP",M177)))</formula>
    </cfRule>
  </conditionalFormatting>
  <conditionalFormatting sqref="M177">
    <cfRule type="containsText" dxfId="2105" priority="1917" operator="containsText" text="Pay on 1st">
      <formula>NOT(ISERROR(SEARCH("Pay on 1st",M177)))</formula>
    </cfRule>
    <cfRule type="containsText" dxfId="2104" priority="1918" operator="containsText" text="BB">
      <formula>NOT(ISERROR(SEARCH("BB",M177)))</formula>
    </cfRule>
  </conditionalFormatting>
  <conditionalFormatting sqref="M177">
    <cfRule type="containsText" dxfId="2103" priority="1916" operator="containsText" text="Cash app">
      <formula>NOT(ISERROR(SEARCH("Cash app",M177)))</formula>
    </cfRule>
  </conditionalFormatting>
  <conditionalFormatting sqref="M177">
    <cfRule type="containsText" dxfId="2102" priority="1915" operator="containsText" text="Gas">
      <formula>NOT(ISERROR(SEARCH("Gas",M177)))</formula>
    </cfRule>
  </conditionalFormatting>
  <conditionalFormatting sqref="M177">
    <cfRule type="containsText" dxfId="2101" priority="1914" operator="containsText" text="nurse">
      <formula>NOT(ISERROR(SEARCH("nurse",M177)))</formula>
    </cfRule>
  </conditionalFormatting>
  <conditionalFormatting sqref="M177">
    <cfRule type="containsText" dxfId="2100" priority="1913" operator="containsText" text="NO PAY ">
      <formula>NOT(ISERROR(SEARCH("NO PAY ",M177)))</formula>
    </cfRule>
  </conditionalFormatting>
  <conditionalFormatting sqref="M177">
    <cfRule type="containsText" dxfId="2099" priority="1911" operator="containsText" text="Hold">
      <formula>NOT(ISERROR(SEARCH("Hold",M177)))</formula>
    </cfRule>
  </conditionalFormatting>
  <conditionalFormatting sqref="M177">
    <cfRule type="containsText" dxfId="2098" priority="1910" operator="containsText" text="min">
      <formula>NOT(ISERROR(SEARCH("min",M177)))</formula>
    </cfRule>
  </conditionalFormatting>
  <conditionalFormatting sqref="M177">
    <cfRule type="containsText" dxfId="2097" priority="1909" operator="containsText" text="paychex">
      <formula>NOT(ISERROR(SEARCH("paychex",M177)))</formula>
    </cfRule>
  </conditionalFormatting>
  <conditionalFormatting sqref="M177">
    <cfRule type="containsText" dxfId="2096" priority="1908" operator="containsText" text="office">
      <formula>NOT(ISERROR(SEARCH("office",M177)))</formula>
    </cfRule>
  </conditionalFormatting>
  <conditionalFormatting sqref="M179">
    <cfRule type="containsText" dxfId="2095" priority="1889" operator="containsText" text="task">
      <formula>NOT(ISERROR(SEARCH("task",M179)))</formula>
    </cfRule>
  </conditionalFormatting>
  <conditionalFormatting sqref="M179">
    <cfRule type="containsText" dxfId="2094" priority="1903" operator="containsText" text="REG">
      <formula>NOT(ISERROR(SEARCH("REG",M179)))</formula>
    </cfRule>
    <cfRule type="containsText" dxfId="2093" priority="1904" operator="containsText" text="SUP">
      <formula>NOT(ISERROR(SEARCH("SUP",M179)))</formula>
    </cfRule>
    <cfRule type="containsText" dxfId="2092" priority="1905" operator="containsText" text="SDP">
      <formula>NOT(ISERROR(SEARCH("SDP",M179)))</formula>
    </cfRule>
    <cfRule type="containsText" dxfId="2091" priority="1906" operator="containsText" text="REMOVE">
      <formula>NOT(ISERROR(SEARCH("REMOVE",M179)))</formula>
    </cfRule>
  </conditionalFormatting>
  <conditionalFormatting sqref="M179">
    <cfRule type="containsText" dxfId="2090" priority="1901" operator="containsText" text="Timesheet">
      <formula>NOT(ISERROR(SEARCH("Timesheet",M179)))</formula>
    </cfRule>
    <cfRule type="containsText" dxfId="2089" priority="1902" operator="containsText" text="BP">
      <formula>NOT(ISERROR(SEARCH("BP",M179)))</formula>
    </cfRule>
  </conditionalFormatting>
  <conditionalFormatting sqref="M179">
    <cfRule type="containsText" dxfId="2088" priority="1899" operator="containsText" text="Pay on 1st">
      <formula>NOT(ISERROR(SEARCH("Pay on 1st",M179)))</formula>
    </cfRule>
    <cfRule type="containsText" dxfId="2087" priority="1900" operator="containsText" text="BB">
      <formula>NOT(ISERROR(SEARCH("BB",M179)))</formula>
    </cfRule>
  </conditionalFormatting>
  <conditionalFormatting sqref="M179">
    <cfRule type="containsText" dxfId="2086" priority="1898" operator="containsText" text="Cash app">
      <formula>NOT(ISERROR(SEARCH("Cash app",M179)))</formula>
    </cfRule>
  </conditionalFormatting>
  <conditionalFormatting sqref="M179">
    <cfRule type="containsText" dxfId="2085" priority="1897" operator="containsText" text="Gas">
      <formula>NOT(ISERROR(SEARCH("Gas",M179)))</formula>
    </cfRule>
  </conditionalFormatting>
  <conditionalFormatting sqref="M179">
    <cfRule type="containsText" dxfId="2084" priority="1896" operator="containsText" text="nurse">
      <formula>NOT(ISERROR(SEARCH("nurse",M179)))</formula>
    </cfRule>
  </conditionalFormatting>
  <conditionalFormatting sqref="M179">
    <cfRule type="containsText" dxfId="2083" priority="1895" operator="containsText" text="NO PAY ">
      <formula>NOT(ISERROR(SEARCH("NO PAY ",M179)))</formula>
    </cfRule>
  </conditionalFormatting>
  <conditionalFormatting sqref="M179">
    <cfRule type="containsText" dxfId="2082" priority="1893" operator="containsText" text="Hold">
      <formula>NOT(ISERROR(SEARCH("Hold",M179)))</formula>
    </cfRule>
  </conditionalFormatting>
  <conditionalFormatting sqref="M179">
    <cfRule type="containsText" dxfId="2081" priority="1892" operator="containsText" text="min">
      <formula>NOT(ISERROR(SEARCH("min",M179)))</formula>
    </cfRule>
  </conditionalFormatting>
  <conditionalFormatting sqref="M179">
    <cfRule type="containsText" dxfId="2080" priority="1891" operator="containsText" text="paychex">
      <formula>NOT(ISERROR(SEARCH("paychex",M179)))</formula>
    </cfRule>
  </conditionalFormatting>
  <conditionalFormatting sqref="M179">
    <cfRule type="containsText" dxfId="2079" priority="1890" operator="containsText" text="office">
      <formula>NOT(ISERROR(SEARCH("office",M179)))</formula>
    </cfRule>
  </conditionalFormatting>
  <conditionalFormatting sqref="M291">
    <cfRule type="containsText" dxfId="2078" priority="1871" operator="containsText" text="task">
      <formula>NOT(ISERROR(SEARCH("task",M291)))</formula>
    </cfRule>
  </conditionalFormatting>
  <conditionalFormatting sqref="M291">
    <cfRule type="containsText" dxfId="2077" priority="1885" operator="containsText" text="REG">
      <formula>NOT(ISERROR(SEARCH("REG",M291)))</formula>
    </cfRule>
    <cfRule type="containsText" dxfId="2076" priority="1886" operator="containsText" text="SUP">
      <formula>NOT(ISERROR(SEARCH("SUP",M291)))</formula>
    </cfRule>
    <cfRule type="containsText" dxfId="2075" priority="1887" operator="containsText" text="SDP">
      <formula>NOT(ISERROR(SEARCH("SDP",M291)))</formula>
    </cfRule>
    <cfRule type="containsText" dxfId="2074" priority="1888" operator="containsText" text="REMOVE">
      <formula>NOT(ISERROR(SEARCH("REMOVE",M291)))</formula>
    </cfRule>
  </conditionalFormatting>
  <conditionalFormatting sqref="M291">
    <cfRule type="containsText" dxfId="2073" priority="1883" operator="containsText" text="Timesheet">
      <formula>NOT(ISERROR(SEARCH("Timesheet",M291)))</formula>
    </cfRule>
    <cfRule type="containsText" dxfId="2072" priority="1884" operator="containsText" text="BP">
      <formula>NOT(ISERROR(SEARCH("BP",M291)))</formula>
    </cfRule>
  </conditionalFormatting>
  <conditionalFormatting sqref="M291">
    <cfRule type="containsText" dxfId="2071" priority="1881" operator="containsText" text="Pay on 1st">
      <formula>NOT(ISERROR(SEARCH("Pay on 1st",M291)))</formula>
    </cfRule>
    <cfRule type="containsText" dxfId="2070" priority="1882" operator="containsText" text="BB">
      <formula>NOT(ISERROR(SEARCH("BB",M291)))</formula>
    </cfRule>
  </conditionalFormatting>
  <conditionalFormatting sqref="M291">
    <cfRule type="containsText" dxfId="2069" priority="1880" operator="containsText" text="Cash app">
      <formula>NOT(ISERROR(SEARCH("Cash app",M291)))</formula>
    </cfRule>
  </conditionalFormatting>
  <conditionalFormatting sqref="M291">
    <cfRule type="containsText" dxfId="2068" priority="1879" operator="containsText" text="Gas">
      <formula>NOT(ISERROR(SEARCH("Gas",M291)))</formula>
    </cfRule>
  </conditionalFormatting>
  <conditionalFormatting sqref="M291">
    <cfRule type="containsText" dxfId="2067" priority="1878" operator="containsText" text="nurse">
      <formula>NOT(ISERROR(SEARCH("nurse",M291)))</formula>
    </cfRule>
  </conditionalFormatting>
  <conditionalFormatting sqref="M291">
    <cfRule type="containsText" dxfId="2066" priority="1877" operator="containsText" text="NO PAY ">
      <formula>NOT(ISERROR(SEARCH("NO PAY ",M291)))</formula>
    </cfRule>
  </conditionalFormatting>
  <conditionalFormatting sqref="M291">
    <cfRule type="containsText" dxfId="2065" priority="1875" operator="containsText" text="Hold">
      <formula>NOT(ISERROR(SEARCH("Hold",M291)))</formula>
    </cfRule>
  </conditionalFormatting>
  <conditionalFormatting sqref="M291">
    <cfRule type="containsText" dxfId="2064" priority="1874" operator="containsText" text="min">
      <formula>NOT(ISERROR(SEARCH("min",M291)))</formula>
    </cfRule>
  </conditionalFormatting>
  <conditionalFormatting sqref="M291">
    <cfRule type="containsText" dxfId="2063" priority="1873" operator="containsText" text="paychex">
      <formula>NOT(ISERROR(SEARCH("paychex",M291)))</formula>
    </cfRule>
  </conditionalFormatting>
  <conditionalFormatting sqref="M291">
    <cfRule type="containsText" dxfId="2062" priority="1872" operator="containsText" text="office">
      <formula>NOT(ISERROR(SEARCH("office",M291)))</formula>
    </cfRule>
  </conditionalFormatting>
  <conditionalFormatting sqref="O45:V45">
    <cfRule type="containsText" dxfId="2061" priority="1867" operator="containsText" text="REG">
      <formula>NOT(ISERROR(SEARCH("REG",O45)))</formula>
    </cfRule>
    <cfRule type="containsText" dxfId="2060" priority="1868" operator="containsText" text="SUP">
      <formula>NOT(ISERROR(SEARCH("SUP",O45)))</formula>
    </cfRule>
    <cfRule type="containsText" dxfId="2059" priority="1869" operator="containsText" text="SDP">
      <formula>NOT(ISERROR(SEARCH("SDP",O45)))</formula>
    </cfRule>
    <cfRule type="containsText" dxfId="2058" priority="1870" operator="containsText" text="REMOVE">
      <formula>NOT(ISERROR(SEARCH("REMOVE",O45)))</formula>
    </cfRule>
  </conditionalFormatting>
  <conditionalFormatting sqref="O45:V45">
    <cfRule type="containsText" dxfId="2057" priority="1865" operator="containsText" text="Timesheet">
      <formula>NOT(ISERROR(SEARCH("Timesheet",O45)))</formula>
    </cfRule>
    <cfRule type="containsText" dxfId="2056" priority="1866" operator="containsText" text="BP">
      <formula>NOT(ISERROR(SEARCH("BP",O45)))</formula>
    </cfRule>
  </conditionalFormatting>
  <conditionalFormatting sqref="O45:V45">
    <cfRule type="containsText" dxfId="2055" priority="1863" operator="containsText" text="Pay on 1st">
      <formula>NOT(ISERROR(SEARCH("Pay on 1st",O45)))</formula>
    </cfRule>
    <cfRule type="containsText" dxfId="2054" priority="1864" operator="containsText" text="BB">
      <formula>NOT(ISERROR(SEARCH("BB",O45)))</formula>
    </cfRule>
  </conditionalFormatting>
  <conditionalFormatting sqref="O45:V45">
    <cfRule type="containsText" dxfId="2053" priority="1862" operator="containsText" text="Cash app">
      <formula>NOT(ISERROR(SEARCH("Cash app",O45)))</formula>
    </cfRule>
  </conditionalFormatting>
  <conditionalFormatting sqref="O45:V45">
    <cfRule type="containsText" dxfId="2052" priority="1861" operator="containsText" text="Gas">
      <formula>NOT(ISERROR(SEARCH("Gas",O45)))</formula>
    </cfRule>
  </conditionalFormatting>
  <conditionalFormatting sqref="O45:V45">
    <cfRule type="containsText" dxfId="2051" priority="1860" operator="containsText" text="nurse">
      <formula>NOT(ISERROR(SEARCH("nurse",O45)))</formula>
    </cfRule>
  </conditionalFormatting>
  <conditionalFormatting sqref="O45:V45">
    <cfRule type="containsText" dxfId="2050" priority="1859" operator="containsText" text="NO PAY ">
      <formula>NOT(ISERROR(SEARCH("NO PAY ",O45)))</formula>
    </cfRule>
  </conditionalFormatting>
  <conditionalFormatting sqref="L45:M45">
    <cfRule type="containsText" dxfId="2049" priority="1855" operator="containsText" text="REG">
      <formula>NOT(ISERROR(SEARCH("REG",L45)))</formula>
    </cfRule>
    <cfRule type="containsText" dxfId="2048" priority="1856" operator="containsText" text="SUP">
      <formula>NOT(ISERROR(SEARCH("SUP",L45)))</formula>
    </cfRule>
    <cfRule type="containsText" dxfId="2047" priority="1857" operator="containsText" text="SDP">
      <formula>NOT(ISERROR(SEARCH("SDP",L45)))</formula>
    </cfRule>
    <cfRule type="containsText" dxfId="2046" priority="1858" operator="containsText" text="REMOVE">
      <formula>NOT(ISERROR(SEARCH("REMOVE",L45)))</formula>
    </cfRule>
  </conditionalFormatting>
  <conditionalFormatting sqref="L45:M45">
    <cfRule type="containsText" dxfId="2045" priority="1853" operator="containsText" text="Timesheet">
      <formula>NOT(ISERROR(SEARCH("Timesheet",L45)))</formula>
    </cfRule>
    <cfRule type="containsText" dxfId="2044" priority="1854" operator="containsText" text="BP">
      <formula>NOT(ISERROR(SEARCH("BP",L45)))</formula>
    </cfRule>
  </conditionalFormatting>
  <conditionalFormatting sqref="L45:M45">
    <cfRule type="containsText" dxfId="2043" priority="1851" operator="containsText" text="Pay on 1st">
      <formula>NOT(ISERROR(SEARCH("Pay on 1st",L45)))</formula>
    </cfRule>
    <cfRule type="containsText" dxfId="2042" priority="1852" operator="containsText" text="BB">
      <formula>NOT(ISERROR(SEARCH("BB",L45)))</formula>
    </cfRule>
  </conditionalFormatting>
  <conditionalFormatting sqref="L45:M45">
    <cfRule type="containsText" dxfId="2041" priority="1850" operator="containsText" text="Cash app">
      <formula>NOT(ISERROR(SEARCH("Cash app",L45)))</formula>
    </cfRule>
  </conditionalFormatting>
  <conditionalFormatting sqref="L45:M45">
    <cfRule type="containsText" dxfId="2040" priority="1849" operator="containsText" text="Gas">
      <formula>NOT(ISERROR(SEARCH("Gas",L45)))</formula>
    </cfRule>
  </conditionalFormatting>
  <conditionalFormatting sqref="L45:M45">
    <cfRule type="containsText" dxfId="2039" priority="1848" operator="containsText" text="nurse">
      <formula>NOT(ISERROR(SEARCH("nurse",L45)))</formula>
    </cfRule>
  </conditionalFormatting>
  <conditionalFormatting sqref="L45:M45">
    <cfRule type="containsText" dxfId="2038" priority="1847" operator="containsText" text="NO PAY ">
      <formula>NOT(ISERROR(SEARCH("NO PAY ",L45)))</formula>
    </cfRule>
  </conditionalFormatting>
  <conditionalFormatting sqref="W45:X45">
    <cfRule type="containsText" dxfId="2037" priority="1842" operator="containsText" text="REG">
      <formula>NOT(ISERROR(SEARCH("REG",W45)))</formula>
    </cfRule>
    <cfRule type="containsText" dxfId="2036" priority="1843" operator="containsText" text="SUP">
      <formula>NOT(ISERROR(SEARCH("SUP",W45)))</formula>
    </cfRule>
    <cfRule type="containsText" dxfId="2035" priority="1844" operator="containsText" text="SDP">
      <formula>NOT(ISERROR(SEARCH("SDP",W45)))</formula>
    </cfRule>
    <cfRule type="containsText" dxfId="2034" priority="1845" operator="containsText" text="REMOVE">
      <formula>NOT(ISERROR(SEARCH("REMOVE",W45)))</formula>
    </cfRule>
  </conditionalFormatting>
  <conditionalFormatting sqref="W45:X45">
    <cfRule type="containsText" dxfId="2033" priority="1840" operator="containsText" text="Timesheet">
      <formula>NOT(ISERROR(SEARCH("Timesheet",W45)))</formula>
    </cfRule>
    <cfRule type="containsText" dxfId="2032" priority="1841" operator="containsText" text="BP">
      <formula>NOT(ISERROR(SEARCH("BP",W45)))</formula>
    </cfRule>
  </conditionalFormatting>
  <conditionalFormatting sqref="W45:X45">
    <cfRule type="containsText" dxfId="2031" priority="1838" operator="containsText" text="Pay on 1st">
      <formula>NOT(ISERROR(SEARCH("Pay on 1st",W45)))</formula>
    </cfRule>
    <cfRule type="containsText" dxfId="2030" priority="1839" operator="containsText" text="BB">
      <formula>NOT(ISERROR(SEARCH("BB",W45)))</formula>
    </cfRule>
  </conditionalFormatting>
  <conditionalFormatting sqref="W45:X45">
    <cfRule type="containsText" dxfId="2029" priority="1837" operator="containsText" text="Cash app">
      <formula>NOT(ISERROR(SEARCH("Cash app",W45)))</formula>
    </cfRule>
  </conditionalFormatting>
  <conditionalFormatting sqref="W45:X45">
    <cfRule type="containsText" dxfId="2028" priority="1836" operator="containsText" text="Gas">
      <formula>NOT(ISERROR(SEARCH("Gas",W45)))</formula>
    </cfRule>
  </conditionalFormatting>
  <conditionalFormatting sqref="W45:X45">
    <cfRule type="containsText" dxfId="2027" priority="1835" operator="containsText" text="nurse">
      <formula>NOT(ISERROR(SEARCH("nurse",W45)))</formula>
    </cfRule>
  </conditionalFormatting>
  <conditionalFormatting sqref="W45:X45">
    <cfRule type="containsText" dxfId="2026" priority="1834" operator="containsText" text="NO PAY ">
      <formula>NOT(ISERROR(SEARCH("NO PAY ",W45)))</formula>
    </cfRule>
  </conditionalFormatting>
  <conditionalFormatting sqref="Y45:Z45">
    <cfRule type="containsText" dxfId="2025" priority="1830" operator="containsText" text="REG">
      <formula>NOT(ISERROR(SEARCH("REG",Y45)))</formula>
    </cfRule>
    <cfRule type="containsText" dxfId="2024" priority="1831" operator="containsText" text="SUP">
      <formula>NOT(ISERROR(SEARCH("SUP",Y45)))</formula>
    </cfRule>
    <cfRule type="containsText" dxfId="2023" priority="1832" operator="containsText" text="SDP">
      <formula>NOT(ISERROR(SEARCH("SDP",Y45)))</formula>
    </cfRule>
    <cfRule type="containsText" dxfId="2022" priority="1833" operator="containsText" text="REMOVE">
      <formula>NOT(ISERROR(SEARCH("REMOVE",Y45)))</formula>
    </cfRule>
  </conditionalFormatting>
  <conditionalFormatting sqref="Y45:Z45">
    <cfRule type="containsText" dxfId="2021" priority="1828" operator="containsText" text="Timesheet">
      <formula>NOT(ISERROR(SEARCH("Timesheet",Y45)))</formula>
    </cfRule>
    <cfRule type="containsText" dxfId="2020" priority="1829" operator="containsText" text="BP">
      <formula>NOT(ISERROR(SEARCH("BP",Y45)))</formula>
    </cfRule>
  </conditionalFormatting>
  <conditionalFormatting sqref="Y45:Z45">
    <cfRule type="containsText" dxfId="2019" priority="1826" operator="containsText" text="Pay on 1st">
      <formula>NOT(ISERROR(SEARCH("Pay on 1st",Y45)))</formula>
    </cfRule>
    <cfRule type="containsText" dxfId="2018" priority="1827" operator="containsText" text="BB">
      <formula>NOT(ISERROR(SEARCH("BB",Y45)))</formula>
    </cfRule>
  </conditionalFormatting>
  <conditionalFormatting sqref="Y45:Z45">
    <cfRule type="containsText" dxfId="2017" priority="1825" operator="containsText" text="Cash app">
      <formula>NOT(ISERROR(SEARCH("Cash app",Y45)))</formula>
    </cfRule>
  </conditionalFormatting>
  <conditionalFormatting sqref="Y45:Z45">
    <cfRule type="containsText" dxfId="2016" priority="1824" operator="containsText" text="Gas">
      <formula>NOT(ISERROR(SEARCH("Gas",Y45)))</formula>
    </cfRule>
  </conditionalFormatting>
  <conditionalFormatting sqref="Y45:Z45">
    <cfRule type="containsText" dxfId="2015" priority="1823" operator="containsText" text="nurse">
      <formula>NOT(ISERROR(SEARCH("nurse",Y45)))</formula>
    </cfRule>
  </conditionalFormatting>
  <conditionalFormatting sqref="Y45:Z45">
    <cfRule type="containsText" dxfId="2014" priority="1822" operator="containsText" text="NO PAY ">
      <formula>NOT(ISERROR(SEARCH("NO PAY ",Y45)))</formula>
    </cfRule>
  </conditionalFormatting>
  <conditionalFormatting sqref="AA45:AB45">
    <cfRule type="containsText" dxfId="2013" priority="1818" operator="containsText" text="REG">
      <formula>NOT(ISERROR(SEARCH("REG",AA45)))</formula>
    </cfRule>
    <cfRule type="containsText" dxfId="2012" priority="1819" operator="containsText" text="SUP">
      <formula>NOT(ISERROR(SEARCH("SUP",AA45)))</formula>
    </cfRule>
    <cfRule type="containsText" dxfId="2011" priority="1820" operator="containsText" text="SDP">
      <formula>NOT(ISERROR(SEARCH("SDP",AA45)))</formula>
    </cfRule>
    <cfRule type="containsText" dxfId="2010" priority="1821" operator="containsText" text="REMOVE">
      <formula>NOT(ISERROR(SEARCH("REMOVE",AA45)))</formula>
    </cfRule>
  </conditionalFormatting>
  <conditionalFormatting sqref="AA45:AB45">
    <cfRule type="containsText" dxfId="2009" priority="1816" operator="containsText" text="Timesheet">
      <formula>NOT(ISERROR(SEARCH("Timesheet",AA45)))</formula>
    </cfRule>
    <cfRule type="containsText" dxfId="2008" priority="1817" operator="containsText" text="BP">
      <formula>NOT(ISERROR(SEARCH("BP",AA45)))</formula>
    </cfRule>
  </conditionalFormatting>
  <conditionalFormatting sqref="AA45:AB45">
    <cfRule type="containsText" dxfId="2007" priority="1814" operator="containsText" text="Pay on 1st">
      <formula>NOT(ISERROR(SEARCH("Pay on 1st",AA45)))</formula>
    </cfRule>
    <cfRule type="containsText" dxfId="2006" priority="1815" operator="containsText" text="BB">
      <formula>NOT(ISERROR(SEARCH("BB",AA45)))</formula>
    </cfRule>
  </conditionalFormatting>
  <conditionalFormatting sqref="AA45:AB45">
    <cfRule type="containsText" dxfId="2005" priority="1813" operator="containsText" text="Cash app">
      <formula>NOT(ISERROR(SEARCH("Cash app",AA45)))</formula>
    </cfRule>
  </conditionalFormatting>
  <conditionalFormatting sqref="AA45:AB45">
    <cfRule type="containsText" dxfId="2004" priority="1812" operator="containsText" text="Gas">
      <formula>NOT(ISERROR(SEARCH("Gas",AA45)))</formula>
    </cfRule>
  </conditionalFormatting>
  <conditionalFormatting sqref="AA45:AB45">
    <cfRule type="containsText" dxfId="2003" priority="1811" operator="containsText" text="nurse">
      <formula>NOT(ISERROR(SEARCH("nurse",AA45)))</formula>
    </cfRule>
  </conditionalFormatting>
  <conditionalFormatting sqref="AA45:AB45">
    <cfRule type="containsText" dxfId="2002" priority="1810" operator="containsText" text="NO PAY ">
      <formula>NOT(ISERROR(SEARCH("NO PAY ",AA45)))</formula>
    </cfRule>
  </conditionalFormatting>
  <conditionalFormatting sqref="L45:M45">
    <cfRule type="containsText" dxfId="2001" priority="1809" operator="containsText" text="Hold">
      <formula>NOT(ISERROR(SEARCH("Hold",L45)))</formula>
    </cfRule>
  </conditionalFormatting>
  <conditionalFormatting sqref="L45:M45">
    <cfRule type="containsText" dxfId="2000" priority="1808" operator="containsText" text="min">
      <formula>NOT(ISERROR(SEARCH("min",L45)))</formula>
    </cfRule>
  </conditionalFormatting>
  <conditionalFormatting sqref="L45:M45">
    <cfRule type="containsText" dxfId="1999" priority="1807" operator="containsText" text="paychex">
      <formula>NOT(ISERROR(SEARCH("paychex",L45)))</formula>
    </cfRule>
  </conditionalFormatting>
  <conditionalFormatting sqref="D45">
    <cfRule type="expression" dxfId="1998" priority="1806">
      <formula>"if(C:C==D:D)"</formula>
    </cfRule>
  </conditionalFormatting>
  <conditionalFormatting sqref="L45:M45">
    <cfRule type="containsText" dxfId="1997" priority="1805" operator="containsText" text="office">
      <formula>NOT(ISERROR(SEARCH("office",L45)))</formula>
    </cfRule>
  </conditionalFormatting>
  <conditionalFormatting sqref="K45">
    <cfRule type="containsText" dxfId="1996" priority="1801" operator="containsText" text="REG">
      <formula>NOT(ISERROR(SEARCH("REG",K45)))</formula>
    </cfRule>
    <cfRule type="containsText" dxfId="1995" priority="1802" operator="containsText" text="SUP">
      <formula>NOT(ISERROR(SEARCH("SUP",K45)))</formula>
    </cfRule>
    <cfRule type="containsText" dxfId="1994" priority="1803" operator="containsText" text="SDP">
      <formula>NOT(ISERROR(SEARCH("SDP",K45)))</formula>
    </cfRule>
    <cfRule type="containsText" dxfId="1993" priority="1804" operator="containsText" text="REMOVE">
      <formula>NOT(ISERROR(SEARCH("REMOVE",K45)))</formula>
    </cfRule>
  </conditionalFormatting>
  <conditionalFormatting sqref="K45">
    <cfRule type="containsText" dxfId="1992" priority="1799" operator="containsText" text="Timesheet">
      <formula>NOT(ISERROR(SEARCH("Timesheet",K45)))</formula>
    </cfRule>
    <cfRule type="containsText" dxfId="1991" priority="1800" operator="containsText" text="BP">
      <formula>NOT(ISERROR(SEARCH("BP",K45)))</formula>
    </cfRule>
  </conditionalFormatting>
  <conditionalFormatting sqref="K45">
    <cfRule type="containsText" dxfId="1990" priority="1797" operator="containsText" text="Pay on 1st">
      <formula>NOT(ISERROR(SEARCH("Pay on 1st",K45)))</formula>
    </cfRule>
    <cfRule type="containsText" dxfId="1989" priority="1798" operator="containsText" text="BB">
      <formula>NOT(ISERROR(SEARCH("BB",K45)))</formula>
    </cfRule>
  </conditionalFormatting>
  <conditionalFormatting sqref="K45">
    <cfRule type="containsText" dxfId="1988" priority="1796" operator="containsText" text="Cash app">
      <formula>NOT(ISERROR(SEARCH("Cash app",K45)))</formula>
    </cfRule>
  </conditionalFormatting>
  <conditionalFormatting sqref="K45">
    <cfRule type="containsText" dxfId="1987" priority="1795" operator="containsText" text="Gas">
      <formula>NOT(ISERROR(SEARCH("Gas",K45)))</formula>
    </cfRule>
  </conditionalFormatting>
  <conditionalFormatting sqref="K45">
    <cfRule type="containsText" dxfId="1986" priority="1794" operator="containsText" text="nurse">
      <formula>NOT(ISERROR(SEARCH("nurse",K45)))</formula>
    </cfRule>
  </conditionalFormatting>
  <conditionalFormatting sqref="K45">
    <cfRule type="containsText" dxfId="1985" priority="1793" operator="containsText" text="NO PAY ">
      <formula>NOT(ISERROR(SEARCH("NO PAY ",K45)))</formula>
    </cfRule>
  </conditionalFormatting>
  <conditionalFormatting sqref="K45">
    <cfRule type="containsText" dxfId="1984" priority="1792" operator="containsText" text="Hold">
      <formula>NOT(ISERROR(SEARCH("Hold",K45)))</formula>
    </cfRule>
  </conditionalFormatting>
  <conditionalFormatting sqref="K45">
    <cfRule type="containsText" dxfId="1983" priority="1791" operator="containsText" text="min">
      <formula>NOT(ISERROR(SEARCH("min",K45)))</formula>
    </cfRule>
  </conditionalFormatting>
  <conditionalFormatting sqref="K45">
    <cfRule type="containsText" dxfId="1982" priority="1790" operator="containsText" text="paychex">
      <formula>NOT(ISERROR(SEARCH("paychex",K45)))</formula>
    </cfRule>
  </conditionalFormatting>
  <conditionalFormatting sqref="K45">
    <cfRule type="containsText" dxfId="1981" priority="1789" operator="containsText" text="adv">
      <formula>NOT(ISERROR(SEARCH("adv",K45)))</formula>
    </cfRule>
  </conditionalFormatting>
  <conditionalFormatting sqref="K45:M45">
    <cfRule type="containsText" dxfId="1980" priority="1788" operator="containsText" text="task">
      <formula>NOT(ISERROR(SEARCH("task",K45)))</formula>
    </cfRule>
  </conditionalFormatting>
  <conditionalFormatting sqref="M45">
    <cfRule type="containsText" dxfId="1979" priority="1784" operator="containsText" text="REG">
      <formula>NOT(ISERROR(SEARCH("REG",M45)))</formula>
    </cfRule>
    <cfRule type="containsText" dxfId="1978" priority="1785" operator="containsText" text="SUP">
      <formula>NOT(ISERROR(SEARCH("SUP",M45)))</formula>
    </cfRule>
    <cfRule type="containsText" dxfId="1977" priority="1786" operator="containsText" text="SDP">
      <formula>NOT(ISERROR(SEARCH("SDP",M45)))</formula>
    </cfRule>
    <cfRule type="containsText" dxfId="1976" priority="1787" operator="containsText" text="REMOVE">
      <formula>NOT(ISERROR(SEARCH("REMOVE",M45)))</formula>
    </cfRule>
  </conditionalFormatting>
  <conditionalFormatting sqref="M45">
    <cfRule type="containsText" dxfId="1975" priority="1782" operator="containsText" text="Timesheet">
      <formula>NOT(ISERROR(SEARCH("Timesheet",M45)))</formula>
    </cfRule>
    <cfRule type="containsText" dxfId="1974" priority="1783" operator="containsText" text="BP">
      <formula>NOT(ISERROR(SEARCH("BP",M45)))</formula>
    </cfRule>
  </conditionalFormatting>
  <conditionalFormatting sqref="M45">
    <cfRule type="containsText" dxfId="1973" priority="1780" operator="containsText" text="Pay on 1st">
      <formula>NOT(ISERROR(SEARCH("Pay on 1st",M45)))</formula>
    </cfRule>
    <cfRule type="containsText" dxfId="1972" priority="1781" operator="containsText" text="BB">
      <formula>NOT(ISERROR(SEARCH("BB",M45)))</formula>
    </cfRule>
  </conditionalFormatting>
  <conditionalFormatting sqref="M45">
    <cfRule type="containsText" dxfId="1971" priority="1779" operator="containsText" text="Cash app">
      <formula>NOT(ISERROR(SEARCH("Cash app",M45)))</formula>
    </cfRule>
  </conditionalFormatting>
  <conditionalFormatting sqref="M45">
    <cfRule type="containsText" dxfId="1970" priority="1778" operator="containsText" text="Gas">
      <formula>NOT(ISERROR(SEARCH("Gas",M45)))</formula>
    </cfRule>
  </conditionalFormatting>
  <conditionalFormatting sqref="M45">
    <cfRule type="containsText" dxfId="1969" priority="1777" operator="containsText" text="nurse">
      <formula>NOT(ISERROR(SEARCH("nurse",M45)))</formula>
    </cfRule>
  </conditionalFormatting>
  <conditionalFormatting sqref="M45">
    <cfRule type="containsText" dxfId="1968" priority="1776" operator="containsText" text="NO PAY ">
      <formula>NOT(ISERROR(SEARCH("NO PAY ",M45)))</formula>
    </cfRule>
  </conditionalFormatting>
  <conditionalFormatting sqref="M45">
    <cfRule type="containsText" dxfId="1967" priority="1774" operator="containsText" text="Hold">
      <formula>NOT(ISERROR(SEARCH("Hold",M45)))</formula>
    </cfRule>
  </conditionalFormatting>
  <conditionalFormatting sqref="M45">
    <cfRule type="containsText" dxfId="1966" priority="1773" operator="containsText" text="min">
      <formula>NOT(ISERROR(SEARCH("min",M45)))</formula>
    </cfRule>
  </conditionalFormatting>
  <conditionalFormatting sqref="M45">
    <cfRule type="containsText" dxfId="1965" priority="1772" operator="containsText" text="paychex">
      <formula>NOT(ISERROR(SEARCH("paychex",M45)))</formula>
    </cfRule>
  </conditionalFormatting>
  <conditionalFormatting sqref="M45">
    <cfRule type="containsText" dxfId="1964" priority="1771" operator="containsText" text="office">
      <formula>NOT(ISERROR(SEARCH("office",M45)))</formula>
    </cfRule>
  </conditionalFormatting>
  <conditionalFormatting sqref="M45">
    <cfRule type="containsText" dxfId="1963" priority="1770" operator="containsText" text="task">
      <formula>NOT(ISERROR(SEARCH("task",M45)))</formula>
    </cfRule>
  </conditionalFormatting>
  <conditionalFormatting sqref="O111:V111">
    <cfRule type="containsText" dxfId="1962" priority="1766" operator="containsText" text="REG">
      <formula>NOT(ISERROR(SEARCH("REG",O111)))</formula>
    </cfRule>
    <cfRule type="containsText" dxfId="1961" priority="1767" operator="containsText" text="SUP">
      <formula>NOT(ISERROR(SEARCH("SUP",O111)))</formula>
    </cfRule>
    <cfRule type="containsText" dxfId="1960" priority="1768" operator="containsText" text="SDP">
      <formula>NOT(ISERROR(SEARCH("SDP",O111)))</formula>
    </cfRule>
    <cfRule type="containsText" dxfId="1959" priority="1769" operator="containsText" text="REMOVE">
      <formula>NOT(ISERROR(SEARCH("REMOVE",O111)))</formula>
    </cfRule>
  </conditionalFormatting>
  <conditionalFormatting sqref="O111:V111">
    <cfRule type="containsText" dxfId="1958" priority="1764" operator="containsText" text="Timesheet">
      <formula>NOT(ISERROR(SEARCH("Timesheet",O111)))</formula>
    </cfRule>
    <cfRule type="containsText" dxfId="1957" priority="1765" operator="containsText" text="BP">
      <formula>NOT(ISERROR(SEARCH("BP",O111)))</formula>
    </cfRule>
  </conditionalFormatting>
  <conditionalFormatting sqref="O111:V111">
    <cfRule type="containsText" dxfId="1956" priority="1762" operator="containsText" text="Pay on 1st">
      <formula>NOT(ISERROR(SEARCH("Pay on 1st",O111)))</formula>
    </cfRule>
    <cfRule type="containsText" dxfId="1955" priority="1763" operator="containsText" text="BB">
      <formula>NOT(ISERROR(SEARCH("BB",O111)))</formula>
    </cfRule>
  </conditionalFormatting>
  <conditionalFormatting sqref="O111:V111">
    <cfRule type="containsText" dxfId="1954" priority="1761" operator="containsText" text="Cash app">
      <formula>NOT(ISERROR(SEARCH("Cash app",O111)))</formula>
    </cfRule>
  </conditionalFormatting>
  <conditionalFormatting sqref="O111:V111">
    <cfRule type="containsText" dxfId="1953" priority="1760" operator="containsText" text="Gas">
      <formula>NOT(ISERROR(SEARCH("Gas",O111)))</formula>
    </cfRule>
  </conditionalFormatting>
  <conditionalFormatting sqref="O111:V111">
    <cfRule type="containsText" dxfId="1952" priority="1759" operator="containsText" text="nurse">
      <formula>NOT(ISERROR(SEARCH("nurse",O111)))</formula>
    </cfRule>
  </conditionalFormatting>
  <conditionalFormatting sqref="O111:V111">
    <cfRule type="containsText" dxfId="1951" priority="1758" operator="containsText" text="NO PAY ">
      <formula>NOT(ISERROR(SEARCH("NO PAY ",O111)))</formula>
    </cfRule>
  </conditionalFormatting>
  <conditionalFormatting sqref="L111:M111">
    <cfRule type="containsText" dxfId="1950" priority="1754" operator="containsText" text="REG">
      <formula>NOT(ISERROR(SEARCH("REG",L111)))</formula>
    </cfRule>
    <cfRule type="containsText" dxfId="1949" priority="1755" operator="containsText" text="SUP">
      <formula>NOT(ISERROR(SEARCH("SUP",L111)))</formula>
    </cfRule>
    <cfRule type="containsText" dxfId="1948" priority="1756" operator="containsText" text="SDP">
      <formula>NOT(ISERROR(SEARCH("SDP",L111)))</formula>
    </cfRule>
    <cfRule type="containsText" dxfId="1947" priority="1757" operator="containsText" text="REMOVE">
      <formula>NOT(ISERROR(SEARCH("REMOVE",L111)))</formula>
    </cfRule>
  </conditionalFormatting>
  <conditionalFormatting sqref="L111:M111">
    <cfRule type="containsText" dxfId="1946" priority="1752" operator="containsText" text="Timesheet">
      <formula>NOT(ISERROR(SEARCH("Timesheet",L111)))</formula>
    </cfRule>
    <cfRule type="containsText" dxfId="1945" priority="1753" operator="containsText" text="BP">
      <formula>NOT(ISERROR(SEARCH("BP",L111)))</formula>
    </cfRule>
  </conditionalFormatting>
  <conditionalFormatting sqref="L111:M111">
    <cfRule type="containsText" dxfId="1944" priority="1750" operator="containsText" text="Pay on 1st">
      <formula>NOT(ISERROR(SEARCH("Pay on 1st",L111)))</formula>
    </cfRule>
    <cfRule type="containsText" dxfId="1943" priority="1751" operator="containsText" text="BB">
      <formula>NOT(ISERROR(SEARCH("BB",L111)))</formula>
    </cfRule>
  </conditionalFormatting>
  <conditionalFormatting sqref="L111:M111">
    <cfRule type="containsText" dxfId="1942" priority="1749" operator="containsText" text="Cash app">
      <formula>NOT(ISERROR(SEARCH("Cash app",L111)))</formula>
    </cfRule>
  </conditionalFormatting>
  <conditionalFormatting sqref="L111:M111">
    <cfRule type="containsText" dxfId="1941" priority="1748" operator="containsText" text="Gas">
      <formula>NOT(ISERROR(SEARCH("Gas",L111)))</formula>
    </cfRule>
  </conditionalFormatting>
  <conditionalFormatting sqref="L111:M111">
    <cfRule type="containsText" dxfId="1940" priority="1747" operator="containsText" text="nurse">
      <formula>NOT(ISERROR(SEARCH("nurse",L111)))</formula>
    </cfRule>
  </conditionalFormatting>
  <conditionalFormatting sqref="L111:M111">
    <cfRule type="containsText" dxfId="1939" priority="1746" operator="containsText" text="NO PAY ">
      <formula>NOT(ISERROR(SEARCH("NO PAY ",L111)))</formula>
    </cfRule>
  </conditionalFormatting>
  <conditionalFormatting sqref="W111:X111">
    <cfRule type="containsText" dxfId="1938" priority="1741" operator="containsText" text="REG">
      <formula>NOT(ISERROR(SEARCH("REG",W111)))</formula>
    </cfRule>
    <cfRule type="containsText" dxfId="1937" priority="1742" operator="containsText" text="SUP">
      <formula>NOT(ISERROR(SEARCH("SUP",W111)))</formula>
    </cfRule>
    <cfRule type="containsText" dxfId="1936" priority="1743" operator="containsText" text="SDP">
      <formula>NOT(ISERROR(SEARCH("SDP",W111)))</formula>
    </cfRule>
    <cfRule type="containsText" dxfId="1935" priority="1744" operator="containsText" text="REMOVE">
      <formula>NOT(ISERROR(SEARCH("REMOVE",W111)))</formula>
    </cfRule>
  </conditionalFormatting>
  <conditionalFormatting sqref="W111:X111">
    <cfRule type="containsText" dxfId="1934" priority="1739" operator="containsText" text="Timesheet">
      <formula>NOT(ISERROR(SEARCH("Timesheet",W111)))</formula>
    </cfRule>
    <cfRule type="containsText" dxfId="1933" priority="1740" operator="containsText" text="BP">
      <formula>NOT(ISERROR(SEARCH("BP",W111)))</formula>
    </cfRule>
  </conditionalFormatting>
  <conditionalFormatting sqref="W111:X111">
    <cfRule type="containsText" dxfId="1932" priority="1737" operator="containsText" text="Pay on 1st">
      <formula>NOT(ISERROR(SEARCH("Pay on 1st",W111)))</formula>
    </cfRule>
    <cfRule type="containsText" dxfId="1931" priority="1738" operator="containsText" text="BB">
      <formula>NOT(ISERROR(SEARCH("BB",W111)))</formula>
    </cfRule>
  </conditionalFormatting>
  <conditionalFormatting sqref="W111:X111">
    <cfRule type="containsText" dxfId="1930" priority="1736" operator="containsText" text="Cash app">
      <formula>NOT(ISERROR(SEARCH("Cash app",W111)))</formula>
    </cfRule>
  </conditionalFormatting>
  <conditionalFormatting sqref="W111:X111">
    <cfRule type="containsText" dxfId="1929" priority="1735" operator="containsText" text="Gas">
      <formula>NOT(ISERROR(SEARCH("Gas",W111)))</formula>
    </cfRule>
  </conditionalFormatting>
  <conditionalFormatting sqref="W111:X111">
    <cfRule type="containsText" dxfId="1928" priority="1734" operator="containsText" text="nurse">
      <formula>NOT(ISERROR(SEARCH("nurse",W111)))</formula>
    </cfRule>
  </conditionalFormatting>
  <conditionalFormatting sqref="W111:X111">
    <cfRule type="containsText" dxfId="1927" priority="1733" operator="containsText" text="NO PAY ">
      <formula>NOT(ISERROR(SEARCH("NO PAY ",W111)))</formula>
    </cfRule>
  </conditionalFormatting>
  <conditionalFormatting sqref="Y111:Z111">
    <cfRule type="containsText" dxfId="1926" priority="1729" operator="containsText" text="REG">
      <formula>NOT(ISERROR(SEARCH("REG",Y111)))</formula>
    </cfRule>
    <cfRule type="containsText" dxfId="1925" priority="1730" operator="containsText" text="SUP">
      <formula>NOT(ISERROR(SEARCH("SUP",Y111)))</formula>
    </cfRule>
    <cfRule type="containsText" dxfId="1924" priority="1731" operator="containsText" text="SDP">
      <formula>NOT(ISERROR(SEARCH("SDP",Y111)))</formula>
    </cfRule>
    <cfRule type="containsText" dxfId="1923" priority="1732" operator="containsText" text="REMOVE">
      <formula>NOT(ISERROR(SEARCH("REMOVE",Y111)))</formula>
    </cfRule>
  </conditionalFormatting>
  <conditionalFormatting sqref="Y111:Z111">
    <cfRule type="containsText" dxfId="1922" priority="1727" operator="containsText" text="Timesheet">
      <formula>NOT(ISERROR(SEARCH("Timesheet",Y111)))</formula>
    </cfRule>
    <cfRule type="containsText" dxfId="1921" priority="1728" operator="containsText" text="BP">
      <formula>NOT(ISERROR(SEARCH("BP",Y111)))</formula>
    </cfRule>
  </conditionalFormatting>
  <conditionalFormatting sqref="Y111:Z111">
    <cfRule type="containsText" dxfId="1920" priority="1725" operator="containsText" text="Pay on 1st">
      <formula>NOT(ISERROR(SEARCH("Pay on 1st",Y111)))</formula>
    </cfRule>
    <cfRule type="containsText" dxfId="1919" priority="1726" operator="containsText" text="BB">
      <formula>NOT(ISERROR(SEARCH("BB",Y111)))</formula>
    </cfRule>
  </conditionalFormatting>
  <conditionalFormatting sqref="Y111:Z111">
    <cfRule type="containsText" dxfId="1918" priority="1724" operator="containsText" text="Cash app">
      <formula>NOT(ISERROR(SEARCH("Cash app",Y111)))</formula>
    </cfRule>
  </conditionalFormatting>
  <conditionalFormatting sqref="Y111:Z111">
    <cfRule type="containsText" dxfId="1917" priority="1723" operator="containsText" text="Gas">
      <formula>NOT(ISERROR(SEARCH("Gas",Y111)))</formula>
    </cfRule>
  </conditionalFormatting>
  <conditionalFormatting sqref="Y111:Z111">
    <cfRule type="containsText" dxfId="1916" priority="1722" operator="containsText" text="nurse">
      <formula>NOT(ISERROR(SEARCH("nurse",Y111)))</formula>
    </cfRule>
  </conditionalFormatting>
  <conditionalFormatting sqref="Y111:Z111">
    <cfRule type="containsText" dxfId="1915" priority="1721" operator="containsText" text="NO PAY ">
      <formula>NOT(ISERROR(SEARCH("NO PAY ",Y111)))</formula>
    </cfRule>
  </conditionalFormatting>
  <conditionalFormatting sqref="AA111:AB111">
    <cfRule type="containsText" dxfId="1914" priority="1717" operator="containsText" text="REG">
      <formula>NOT(ISERROR(SEARCH("REG",AA111)))</formula>
    </cfRule>
    <cfRule type="containsText" dxfId="1913" priority="1718" operator="containsText" text="SUP">
      <formula>NOT(ISERROR(SEARCH("SUP",AA111)))</formula>
    </cfRule>
    <cfRule type="containsText" dxfId="1912" priority="1719" operator="containsText" text="SDP">
      <formula>NOT(ISERROR(SEARCH("SDP",AA111)))</formula>
    </cfRule>
    <cfRule type="containsText" dxfId="1911" priority="1720" operator="containsText" text="REMOVE">
      <formula>NOT(ISERROR(SEARCH("REMOVE",AA111)))</formula>
    </cfRule>
  </conditionalFormatting>
  <conditionalFormatting sqref="AA111:AB111">
    <cfRule type="containsText" dxfId="1910" priority="1715" operator="containsText" text="Timesheet">
      <formula>NOT(ISERROR(SEARCH("Timesheet",AA111)))</formula>
    </cfRule>
    <cfRule type="containsText" dxfId="1909" priority="1716" operator="containsText" text="BP">
      <formula>NOT(ISERROR(SEARCH("BP",AA111)))</formula>
    </cfRule>
  </conditionalFormatting>
  <conditionalFormatting sqref="AA111:AB111">
    <cfRule type="containsText" dxfId="1908" priority="1713" operator="containsText" text="Pay on 1st">
      <formula>NOT(ISERROR(SEARCH("Pay on 1st",AA111)))</formula>
    </cfRule>
    <cfRule type="containsText" dxfId="1907" priority="1714" operator="containsText" text="BB">
      <formula>NOT(ISERROR(SEARCH("BB",AA111)))</formula>
    </cfRule>
  </conditionalFormatting>
  <conditionalFormatting sqref="AA111:AB111">
    <cfRule type="containsText" dxfId="1906" priority="1712" operator="containsText" text="Cash app">
      <formula>NOT(ISERROR(SEARCH("Cash app",AA111)))</formula>
    </cfRule>
  </conditionalFormatting>
  <conditionalFormatting sqref="AA111:AB111">
    <cfRule type="containsText" dxfId="1905" priority="1711" operator="containsText" text="Gas">
      <formula>NOT(ISERROR(SEARCH("Gas",AA111)))</formula>
    </cfRule>
  </conditionalFormatting>
  <conditionalFormatting sqref="AA111:AB111">
    <cfRule type="containsText" dxfId="1904" priority="1710" operator="containsText" text="nurse">
      <formula>NOT(ISERROR(SEARCH("nurse",AA111)))</formula>
    </cfRule>
  </conditionalFormatting>
  <conditionalFormatting sqref="AA111:AB111">
    <cfRule type="containsText" dxfId="1903" priority="1709" operator="containsText" text="NO PAY ">
      <formula>NOT(ISERROR(SEARCH("NO PAY ",AA111)))</formula>
    </cfRule>
  </conditionalFormatting>
  <conditionalFormatting sqref="L111:M111">
    <cfRule type="containsText" dxfId="1902" priority="1708" operator="containsText" text="Hold">
      <formula>NOT(ISERROR(SEARCH("Hold",L111)))</formula>
    </cfRule>
  </conditionalFormatting>
  <conditionalFormatting sqref="L111:M111">
    <cfRule type="containsText" dxfId="1901" priority="1707" operator="containsText" text="min">
      <formula>NOT(ISERROR(SEARCH("min",L111)))</formula>
    </cfRule>
  </conditionalFormatting>
  <conditionalFormatting sqref="L111:M111">
    <cfRule type="containsText" dxfId="1900" priority="1706" operator="containsText" text="paychex">
      <formula>NOT(ISERROR(SEARCH("paychex",L111)))</formula>
    </cfRule>
  </conditionalFormatting>
  <conditionalFormatting sqref="D111">
    <cfRule type="expression" dxfId="1899" priority="1705">
      <formula>"if(C:C==D:D)"</formula>
    </cfRule>
  </conditionalFormatting>
  <conditionalFormatting sqref="L111:M111">
    <cfRule type="containsText" dxfId="1898" priority="1704" operator="containsText" text="office">
      <formula>NOT(ISERROR(SEARCH("office",L111)))</formula>
    </cfRule>
  </conditionalFormatting>
  <conditionalFormatting sqref="K111">
    <cfRule type="containsText" dxfId="1897" priority="1700" operator="containsText" text="REG">
      <formula>NOT(ISERROR(SEARCH("REG",K111)))</formula>
    </cfRule>
    <cfRule type="containsText" dxfId="1896" priority="1701" operator="containsText" text="SUP">
      <formula>NOT(ISERROR(SEARCH("SUP",K111)))</formula>
    </cfRule>
    <cfRule type="containsText" dxfId="1895" priority="1702" operator="containsText" text="SDP">
      <formula>NOT(ISERROR(SEARCH("SDP",K111)))</formula>
    </cfRule>
    <cfRule type="containsText" dxfId="1894" priority="1703" operator="containsText" text="REMOVE">
      <formula>NOT(ISERROR(SEARCH("REMOVE",K111)))</formula>
    </cfRule>
  </conditionalFormatting>
  <conditionalFormatting sqref="K111">
    <cfRule type="containsText" dxfId="1893" priority="1698" operator="containsText" text="Timesheet">
      <formula>NOT(ISERROR(SEARCH("Timesheet",K111)))</formula>
    </cfRule>
    <cfRule type="containsText" dxfId="1892" priority="1699" operator="containsText" text="BP">
      <formula>NOT(ISERROR(SEARCH("BP",K111)))</formula>
    </cfRule>
  </conditionalFormatting>
  <conditionalFormatting sqref="K111">
    <cfRule type="containsText" dxfId="1891" priority="1696" operator="containsText" text="Pay on 1st">
      <formula>NOT(ISERROR(SEARCH("Pay on 1st",K111)))</formula>
    </cfRule>
    <cfRule type="containsText" dxfId="1890" priority="1697" operator="containsText" text="BB">
      <formula>NOT(ISERROR(SEARCH("BB",K111)))</formula>
    </cfRule>
  </conditionalFormatting>
  <conditionalFormatting sqref="K111">
    <cfRule type="containsText" dxfId="1889" priority="1695" operator="containsText" text="Cash app">
      <formula>NOT(ISERROR(SEARCH("Cash app",K111)))</formula>
    </cfRule>
  </conditionalFormatting>
  <conditionalFormatting sqref="K111">
    <cfRule type="containsText" dxfId="1888" priority="1694" operator="containsText" text="Gas">
      <formula>NOT(ISERROR(SEARCH("Gas",K111)))</formula>
    </cfRule>
  </conditionalFormatting>
  <conditionalFormatting sqref="K111">
    <cfRule type="containsText" dxfId="1887" priority="1693" operator="containsText" text="nurse">
      <formula>NOT(ISERROR(SEARCH("nurse",K111)))</formula>
    </cfRule>
  </conditionalFormatting>
  <conditionalFormatting sqref="K111">
    <cfRule type="containsText" dxfId="1886" priority="1692" operator="containsText" text="NO PAY ">
      <formula>NOT(ISERROR(SEARCH("NO PAY ",K111)))</formula>
    </cfRule>
  </conditionalFormatting>
  <conditionalFormatting sqref="K111">
    <cfRule type="containsText" dxfId="1885" priority="1691" operator="containsText" text="Hold">
      <formula>NOT(ISERROR(SEARCH("Hold",K111)))</formula>
    </cfRule>
  </conditionalFormatting>
  <conditionalFormatting sqref="K111">
    <cfRule type="containsText" dxfId="1884" priority="1690" operator="containsText" text="min">
      <formula>NOT(ISERROR(SEARCH("min",K111)))</formula>
    </cfRule>
  </conditionalFormatting>
  <conditionalFormatting sqref="K111">
    <cfRule type="containsText" dxfId="1883" priority="1689" operator="containsText" text="paychex">
      <formula>NOT(ISERROR(SEARCH("paychex",K111)))</formula>
    </cfRule>
  </conditionalFormatting>
  <conditionalFormatting sqref="K111">
    <cfRule type="containsText" dxfId="1882" priority="1688" operator="containsText" text="adv">
      <formula>NOT(ISERROR(SEARCH("adv",K111)))</formula>
    </cfRule>
  </conditionalFormatting>
  <conditionalFormatting sqref="K111:M111">
    <cfRule type="containsText" dxfId="1881" priority="1687" operator="containsText" text="task">
      <formula>NOT(ISERROR(SEARCH("task",K111)))</formula>
    </cfRule>
  </conditionalFormatting>
  <conditionalFormatting sqref="M111">
    <cfRule type="containsText" dxfId="1880" priority="1683" operator="containsText" text="REG">
      <formula>NOT(ISERROR(SEARCH("REG",M111)))</formula>
    </cfRule>
    <cfRule type="containsText" dxfId="1879" priority="1684" operator="containsText" text="SUP">
      <formula>NOT(ISERROR(SEARCH("SUP",M111)))</formula>
    </cfRule>
    <cfRule type="containsText" dxfId="1878" priority="1685" operator="containsText" text="SDP">
      <formula>NOT(ISERROR(SEARCH("SDP",M111)))</formula>
    </cfRule>
    <cfRule type="containsText" dxfId="1877" priority="1686" operator="containsText" text="REMOVE">
      <formula>NOT(ISERROR(SEARCH("REMOVE",M111)))</formula>
    </cfRule>
  </conditionalFormatting>
  <conditionalFormatting sqref="M111">
    <cfRule type="containsText" dxfId="1876" priority="1681" operator="containsText" text="Timesheet">
      <formula>NOT(ISERROR(SEARCH("Timesheet",M111)))</formula>
    </cfRule>
    <cfRule type="containsText" dxfId="1875" priority="1682" operator="containsText" text="BP">
      <formula>NOT(ISERROR(SEARCH("BP",M111)))</formula>
    </cfRule>
  </conditionalFormatting>
  <conditionalFormatting sqref="M111">
    <cfRule type="containsText" dxfId="1874" priority="1679" operator="containsText" text="Pay on 1st">
      <formula>NOT(ISERROR(SEARCH("Pay on 1st",M111)))</formula>
    </cfRule>
    <cfRule type="containsText" dxfId="1873" priority="1680" operator="containsText" text="BB">
      <formula>NOT(ISERROR(SEARCH("BB",M111)))</formula>
    </cfRule>
  </conditionalFormatting>
  <conditionalFormatting sqref="M111">
    <cfRule type="containsText" dxfId="1872" priority="1678" operator="containsText" text="Cash app">
      <formula>NOT(ISERROR(SEARCH("Cash app",M111)))</formula>
    </cfRule>
  </conditionalFormatting>
  <conditionalFormatting sqref="M111">
    <cfRule type="containsText" dxfId="1871" priority="1677" operator="containsText" text="Gas">
      <formula>NOT(ISERROR(SEARCH("Gas",M111)))</formula>
    </cfRule>
  </conditionalFormatting>
  <conditionalFormatting sqref="M111">
    <cfRule type="containsText" dxfId="1870" priority="1676" operator="containsText" text="nurse">
      <formula>NOT(ISERROR(SEARCH("nurse",M111)))</formula>
    </cfRule>
  </conditionalFormatting>
  <conditionalFormatting sqref="M111">
    <cfRule type="containsText" dxfId="1869" priority="1675" operator="containsText" text="NO PAY ">
      <formula>NOT(ISERROR(SEARCH("NO PAY ",M111)))</formula>
    </cfRule>
  </conditionalFormatting>
  <conditionalFormatting sqref="M111">
    <cfRule type="containsText" dxfId="1868" priority="1673" operator="containsText" text="Hold">
      <formula>NOT(ISERROR(SEARCH("Hold",M111)))</formula>
    </cfRule>
  </conditionalFormatting>
  <conditionalFormatting sqref="M111">
    <cfRule type="containsText" dxfId="1867" priority="1672" operator="containsText" text="min">
      <formula>NOT(ISERROR(SEARCH("min",M111)))</formula>
    </cfRule>
  </conditionalFormatting>
  <conditionalFormatting sqref="M111">
    <cfRule type="containsText" dxfId="1866" priority="1671" operator="containsText" text="paychex">
      <formula>NOT(ISERROR(SEARCH("paychex",M111)))</formula>
    </cfRule>
  </conditionalFormatting>
  <conditionalFormatting sqref="M111">
    <cfRule type="containsText" dxfId="1865" priority="1670" operator="containsText" text="office">
      <formula>NOT(ISERROR(SEARCH("office",M111)))</formula>
    </cfRule>
  </conditionalFormatting>
  <conditionalFormatting sqref="M111">
    <cfRule type="containsText" dxfId="1864" priority="1669" operator="containsText" text="task">
      <formula>NOT(ISERROR(SEARCH("task",M111)))</formula>
    </cfRule>
  </conditionalFormatting>
  <conditionalFormatting sqref="O264:AB264 K264:M264">
    <cfRule type="containsText" dxfId="1863" priority="1665" operator="containsText" text="REG">
      <formula>NOT(ISERROR(SEARCH("REG",K264)))</formula>
    </cfRule>
    <cfRule type="containsText" dxfId="1862" priority="1666" operator="containsText" text="SUP">
      <formula>NOT(ISERROR(SEARCH("SUP",K264)))</formula>
    </cfRule>
    <cfRule type="containsText" dxfId="1861" priority="1667" operator="containsText" text="SDP">
      <formula>NOT(ISERROR(SEARCH("SDP",K264)))</formula>
    </cfRule>
    <cfRule type="containsText" dxfId="1860" priority="1668" operator="containsText" text="REMOVE">
      <formula>NOT(ISERROR(SEARCH("REMOVE",K264)))</formula>
    </cfRule>
  </conditionalFormatting>
  <conditionalFormatting sqref="O264:AB264 K264:M264">
    <cfRule type="containsText" dxfId="1859" priority="1663" operator="containsText" text="Timesheet">
      <formula>NOT(ISERROR(SEARCH("Timesheet",K264)))</formula>
    </cfRule>
    <cfRule type="containsText" dxfId="1858" priority="1664" operator="containsText" text="BP">
      <formula>NOT(ISERROR(SEARCH("BP",K264)))</formula>
    </cfRule>
  </conditionalFormatting>
  <conditionalFormatting sqref="O264:AB264 K264:M264">
    <cfRule type="containsText" dxfId="1857" priority="1661" operator="containsText" text="Pay on 1st">
      <formula>NOT(ISERROR(SEARCH("Pay on 1st",K264)))</formula>
    </cfRule>
    <cfRule type="containsText" dxfId="1856" priority="1662" operator="containsText" text="BB">
      <formula>NOT(ISERROR(SEARCH("BB",K264)))</formula>
    </cfRule>
  </conditionalFormatting>
  <conditionalFormatting sqref="O264:AB264 K264:M264">
    <cfRule type="containsText" dxfId="1855" priority="1660" operator="containsText" text="Cash app">
      <formula>NOT(ISERROR(SEARCH("Cash app",K264)))</formula>
    </cfRule>
  </conditionalFormatting>
  <conditionalFormatting sqref="O264:AB264 K264:M264">
    <cfRule type="containsText" dxfId="1854" priority="1659" operator="containsText" text="Gas">
      <formula>NOT(ISERROR(SEARCH("Gas",K264)))</formula>
    </cfRule>
  </conditionalFormatting>
  <conditionalFormatting sqref="O264:AB264 K264:M264">
    <cfRule type="containsText" dxfId="1853" priority="1658" operator="containsText" text="nurse">
      <formula>NOT(ISERROR(SEARCH("nurse",K264)))</formula>
    </cfRule>
  </conditionalFormatting>
  <conditionalFormatting sqref="O264:AB264 K264:M264">
    <cfRule type="containsText" dxfId="1852" priority="1657" operator="containsText" text="NO PAY ">
      <formula>NOT(ISERROR(SEARCH("NO PAY ",K264)))</formula>
    </cfRule>
  </conditionalFormatting>
  <conditionalFormatting sqref="K264:M264">
    <cfRule type="containsText" dxfId="1851" priority="1655" operator="containsText" text="Hold">
      <formula>NOT(ISERROR(SEARCH("Hold",K264)))</formula>
    </cfRule>
  </conditionalFormatting>
  <conditionalFormatting sqref="K264:M264">
    <cfRule type="containsText" dxfId="1850" priority="1654" operator="containsText" text="min">
      <formula>NOT(ISERROR(SEARCH("min",K264)))</formula>
    </cfRule>
  </conditionalFormatting>
  <conditionalFormatting sqref="K264:M264">
    <cfRule type="containsText" dxfId="1849" priority="1653" operator="containsText" text="paychex">
      <formula>NOT(ISERROR(SEARCH("paychex",K264)))</formula>
    </cfRule>
  </conditionalFormatting>
  <conditionalFormatting sqref="D264">
    <cfRule type="expression" dxfId="1848" priority="1652">
      <formula>"if(C:C==D:D)"</formula>
    </cfRule>
  </conditionalFormatting>
  <conditionalFormatting sqref="K264">
    <cfRule type="containsText" dxfId="1847" priority="1651" operator="containsText" text="adv">
      <formula>NOT(ISERROR(SEARCH("adv",K264)))</formula>
    </cfRule>
  </conditionalFormatting>
  <conditionalFormatting sqref="L264:M264">
    <cfRule type="containsText" dxfId="1846" priority="1650" operator="containsText" text="office">
      <formula>NOT(ISERROR(SEARCH("office",L264)))</formula>
    </cfRule>
  </conditionalFormatting>
  <conditionalFormatting sqref="K264:M264">
    <cfRule type="containsText" dxfId="1845" priority="1649" operator="containsText" text="task">
      <formula>NOT(ISERROR(SEARCH("task",K264)))</formula>
    </cfRule>
  </conditionalFormatting>
  <conditionalFormatting sqref="M264">
    <cfRule type="containsText" dxfId="1844" priority="1645" operator="containsText" text="REG">
      <formula>NOT(ISERROR(SEARCH("REG",M264)))</formula>
    </cfRule>
    <cfRule type="containsText" dxfId="1843" priority="1646" operator="containsText" text="SUP">
      <formula>NOT(ISERROR(SEARCH("SUP",M264)))</formula>
    </cfRule>
    <cfRule type="containsText" dxfId="1842" priority="1647" operator="containsText" text="SDP">
      <formula>NOT(ISERROR(SEARCH("SDP",M264)))</formula>
    </cfRule>
    <cfRule type="containsText" dxfId="1841" priority="1648" operator="containsText" text="REMOVE">
      <formula>NOT(ISERROR(SEARCH("REMOVE",M264)))</formula>
    </cfRule>
  </conditionalFormatting>
  <conditionalFormatting sqref="M264">
    <cfRule type="containsText" dxfId="1840" priority="1643" operator="containsText" text="Timesheet">
      <formula>NOT(ISERROR(SEARCH("Timesheet",M264)))</formula>
    </cfRule>
    <cfRule type="containsText" dxfId="1839" priority="1644" operator="containsText" text="BP">
      <formula>NOT(ISERROR(SEARCH("BP",M264)))</formula>
    </cfRule>
  </conditionalFormatting>
  <conditionalFormatting sqref="M264">
    <cfRule type="containsText" dxfId="1838" priority="1641" operator="containsText" text="Pay on 1st">
      <formula>NOT(ISERROR(SEARCH("Pay on 1st",M264)))</formula>
    </cfRule>
    <cfRule type="containsText" dxfId="1837" priority="1642" operator="containsText" text="BB">
      <formula>NOT(ISERROR(SEARCH("BB",M264)))</formula>
    </cfRule>
  </conditionalFormatting>
  <conditionalFormatting sqref="M264">
    <cfRule type="containsText" dxfId="1836" priority="1640" operator="containsText" text="Cash app">
      <formula>NOT(ISERROR(SEARCH("Cash app",M264)))</formula>
    </cfRule>
  </conditionalFormatting>
  <conditionalFormatting sqref="M264">
    <cfRule type="containsText" dxfId="1835" priority="1639" operator="containsText" text="Gas">
      <formula>NOT(ISERROR(SEARCH("Gas",M264)))</formula>
    </cfRule>
  </conditionalFormatting>
  <conditionalFormatting sqref="M264">
    <cfRule type="containsText" dxfId="1834" priority="1638" operator="containsText" text="nurse">
      <formula>NOT(ISERROR(SEARCH("nurse",M264)))</formula>
    </cfRule>
  </conditionalFormatting>
  <conditionalFormatting sqref="M264">
    <cfRule type="containsText" dxfId="1833" priority="1637" operator="containsText" text="NO PAY ">
      <formula>NOT(ISERROR(SEARCH("NO PAY ",M264)))</formula>
    </cfRule>
  </conditionalFormatting>
  <conditionalFormatting sqref="M264">
    <cfRule type="containsText" dxfId="1832" priority="1635" operator="containsText" text="Hold">
      <formula>NOT(ISERROR(SEARCH("Hold",M264)))</formula>
    </cfRule>
  </conditionalFormatting>
  <conditionalFormatting sqref="M264">
    <cfRule type="containsText" dxfId="1831" priority="1634" operator="containsText" text="min">
      <formula>NOT(ISERROR(SEARCH("min",M264)))</formula>
    </cfRule>
  </conditionalFormatting>
  <conditionalFormatting sqref="M264">
    <cfRule type="containsText" dxfId="1830" priority="1633" operator="containsText" text="paychex">
      <formula>NOT(ISERROR(SEARCH("paychex",M264)))</formula>
    </cfRule>
  </conditionalFormatting>
  <conditionalFormatting sqref="M264">
    <cfRule type="containsText" dxfId="1829" priority="1632" operator="containsText" text="office">
      <formula>NOT(ISERROR(SEARCH("office",M264)))</formula>
    </cfRule>
  </conditionalFormatting>
  <conditionalFormatting sqref="M264">
    <cfRule type="containsText" dxfId="1828" priority="1631" operator="containsText" text="task">
      <formula>NOT(ISERROR(SEARCH("task",M264)))</formula>
    </cfRule>
  </conditionalFormatting>
  <conditionalFormatting sqref="O204:AB204 K204:M204">
    <cfRule type="containsText" dxfId="1827" priority="1627" operator="containsText" text="REG">
      <formula>NOT(ISERROR(SEARCH("REG",K204)))</formula>
    </cfRule>
    <cfRule type="containsText" dxfId="1826" priority="1628" operator="containsText" text="SUP">
      <formula>NOT(ISERROR(SEARCH("SUP",K204)))</formula>
    </cfRule>
    <cfRule type="containsText" dxfId="1825" priority="1629" operator="containsText" text="SDP">
      <formula>NOT(ISERROR(SEARCH("SDP",K204)))</formula>
    </cfRule>
    <cfRule type="containsText" dxfId="1824" priority="1630" operator="containsText" text="REMOVE">
      <formula>NOT(ISERROR(SEARCH("REMOVE",K204)))</formula>
    </cfRule>
  </conditionalFormatting>
  <conditionalFormatting sqref="O204:AB204 K204:M204">
    <cfRule type="containsText" dxfId="1823" priority="1625" operator="containsText" text="Timesheet">
      <formula>NOT(ISERROR(SEARCH("Timesheet",K204)))</formula>
    </cfRule>
    <cfRule type="containsText" dxfId="1822" priority="1626" operator="containsText" text="BP">
      <formula>NOT(ISERROR(SEARCH("BP",K204)))</formula>
    </cfRule>
  </conditionalFormatting>
  <conditionalFormatting sqref="O204:AB204 K204:M204">
    <cfRule type="containsText" dxfId="1821" priority="1623" operator="containsText" text="Pay on 1st">
      <formula>NOT(ISERROR(SEARCH("Pay on 1st",K204)))</formula>
    </cfRule>
    <cfRule type="containsText" dxfId="1820" priority="1624" operator="containsText" text="BB">
      <formula>NOT(ISERROR(SEARCH("BB",K204)))</formula>
    </cfRule>
  </conditionalFormatting>
  <conditionalFormatting sqref="O204:AB204 K204:M204">
    <cfRule type="containsText" dxfId="1819" priority="1622" operator="containsText" text="Cash app">
      <formula>NOT(ISERROR(SEARCH("Cash app",K204)))</formula>
    </cfRule>
  </conditionalFormatting>
  <conditionalFormatting sqref="O204:AB204 K204:M204">
    <cfRule type="containsText" dxfId="1818" priority="1621" operator="containsText" text="Gas">
      <formula>NOT(ISERROR(SEARCH("Gas",K204)))</formula>
    </cfRule>
  </conditionalFormatting>
  <conditionalFormatting sqref="O204:AB204 K204:M204">
    <cfRule type="containsText" dxfId="1817" priority="1620" operator="containsText" text="nurse">
      <formula>NOT(ISERROR(SEARCH("nurse",K204)))</formula>
    </cfRule>
  </conditionalFormatting>
  <conditionalFormatting sqref="O204:AB204 K204:M204">
    <cfRule type="containsText" dxfId="1816" priority="1619" operator="containsText" text="NO PAY ">
      <formula>NOT(ISERROR(SEARCH("NO PAY ",K204)))</formula>
    </cfRule>
  </conditionalFormatting>
  <conditionalFormatting sqref="K204:M204">
    <cfRule type="containsText" dxfId="1815" priority="1617" operator="containsText" text="Hold">
      <formula>NOT(ISERROR(SEARCH("Hold",K204)))</formula>
    </cfRule>
  </conditionalFormatting>
  <conditionalFormatting sqref="K204:M204">
    <cfRule type="containsText" dxfId="1814" priority="1616" operator="containsText" text="min">
      <formula>NOT(ISERROR(SEARCH("min",K204)))</formula>
    </cfRule>
  </conditionalFormatting>
  <conditionalFormatting sqref="K204:M204">
    <cfRule type="containsText" dxfId="1813" priority="1615" operator="containsText" text="paychex">
      <formula>NOT(ISERROR(SEARCH("paychex",K204)))</formula>
    </cfRule>
  </conditionalFormatting>
  <conditionalFormatting sqref="D204">
    <cfRule type="expression" dxfId="1812" priority="1614">
      <formula>"if(C:C==D:D)"</formula>
    </cfRule>
  </conditionalFormatting>
  <conditionalFormatting sqref="K204">
    <cfRule type="containsText" dxfId="1811" priority="1613" operator="containsText" text="adv">
      <formula>NOT(ISERROR(SEARCH("adv",K204)))</formula>
    </cfRule>
  </conditionalFormatting>
  <conditionalFormatting sqref="L204:M204">
    <cfRule type="containsText" dxfId="1810" priority="1612" operator="containsText" text="office">
      <formula>NOT(ISERROR(SEARCH("office",L204)))</formula>
    </cfRule>
  </conditionalFormatting>
  <conditionalFormatting sqref="K204:M204">
    <cfRule type="containsText" dxfId="1809" priority="1611" operator="containsText" text="task">
      <formula>NOT(ISERROR(SEARCH("task",K204)))</formula>
    </cfRule>
  </conditionalFormatting>
  <conditionalFormatting sqref="M204">
    <cfRule type="containsText" dxfId="1808" priority="1607" operator="containsText" text="REG">
      <formula>NOT(ISERROR(SEARCH("REG",M204)))</formula>
    </cfRule>
    <cfRule type="containsText" dxfId="1807" priority="1608" operator="containsText" text="SUP">
      <formula>NOT(ISERROR(SEARCH("SUP",M204)))</formula>
    </cfRule>
    <cfRule type="containsText" dxfId="1806" priority="1609" operator="containsText" text="SDP">
      <formula>NOT(ISERROR(SEARCH("SDP",M204)))</formula>
    </cfRule>
    <cfRule type="containsText" dxfId="1805" priority="1610" operator="containsText" text="REMOVE">
      <formula>NOT(ISERROR(SEARCH("REMOVE",M204)))</formula>
    </cfRule>
  </conditionalFormatting>
  <conditionalFormatting sqref="M204">
    <cfRule type="containsText" dxfId="1804" priority="1605" operator="containsText" text="Timesheet">
      <formula>NOT(ISERROR(SEARCH("Timesheet",M204)))</formula>
    </cfRule>
    <cfRule type="containsText" dxfId="1803" priority="1606" operator="containsText" text="BP">
      <formula>NOT(ISERROR(SEARCH("BP",M204)))</formula>
    </cfRule>
  </conditionalFormatting>
  <conditionalFormatting sqref="M204">
    <cfRule type="containsText" dxfId="1802" priority="1603" operator="containsText" text="Pay on 1st">
      <formula>NOT(ISERROR(SEARCH("Pay on 1st",M204)))</formula>
    </cfRule>
    <cfRule type="containsText" dxfId="1801" priority="1604" operator="containsText" text="BB">
      <formula>NOT(ISERROR(SEARCH("BB",M204)))</formula>
    </cfRule>
  </conditionalFormatting>
  <conditionalFormatting sqref="M204">
    <cfRule type="containsText" dxfId="1800" priority="1602" operator="containsText" text="Cash app">
      <formula>NOT(ISERROR(SEARCH("Cash app",M204)))</formula>
    </cfRule>
  </conditionalFormatting>
  <conditionalFormatting sqref="M204">
    <cfRule type="containsText" dxfId="1799" priority="1601" operator="containsText" text="Gas">
      <formula>NOT(ISERROR(SEARCH("Gas",M204)))</formula>
    </cfRule>
  </conditionalFormatting>
  <conditionalFormatting sqref="M204">
    <cfRule type="containsText" dxfId="1798" priority="1600" operator="containsText" text="nurse">
      <formula>NOT(ISERROR(SEARCH("nurse",M204)))</formula>
    </cfRule>
  </conditionalFormatting>
  <conditionalFormatting sqref="M204">
    <cfRule type="containsText" dxfId="1797" priority="1599" operator="containsText" text="NO PAY ">
      <formula>NOT(ISERROR(SEARCH("NO PAY ",M204)))</formula>
    </cfRule>
  </conditionalFormatting>
  <conditionalFormatting sqref="M204">
    <cfRule type="containsText" dxfId="1796" priority="1597" operator="containsText" text="Hold">
      <formula>NOT(ISERROR(SEARCH("Hold",M204)))</formula>
    </cfRule>
  </conditionalFormatting>
  <conditionalFormatting sqref="M204">
    <cfRule type="containsText" dxfId="1795" priority="1596" operator="containsText" text="min">
      <formula>NOT(ISERROR(SEARCH("min",M204)))</formula>
    </cfRule>
  </conditionalFormatting>
  <conditionalFormatting sqref="M204">
    <cfRule type="containsText" dxfId="1794" priority="1595" operator="containsText" text="paychex">
      <formula>NOT(ISERROR(SEARCH("paychex",M204)))</formula>
    </cfRule>
  </conditionalFormatting>
  <conditionalFormatting sqref="M204">
    <cfRule type="containsText" dxfId="1793" priority="1594" operator="containsText" text="office">
      <formula>NOT(ISERROR(SEARCH("office",M204)))</formula>
    </cfRule>
  </conditionalFormatting>
  <conditionalFormatting sqref="M204">
    <cfRule type="containsText" dxfId="1792" priority="1593" operator="containsText" text="task">
      <formula>NOT(ISERROR(SEARCH("task",M204)))</formula>
    </cfRule>
  </conditionalFormatting>
  <conditionalFormatting sqref="O135:V135 K135:M135">
    <cfRule type="containsText" dxfId="1791" priority="1589" operator="containsText" text="REG">
      <formula>NOT(ISERROR(SEARCH("REG",K135)))</formula>
    </cfRule>
    <cfRule type="containsText" dxfId="1790" priority="1590" operator="containsText" text="SUP">
      <formula>NOT(ISERROR(SEARCH("SUP",K135)))</formula>
    </cfRule>
    <cfRule type="containsText" dxfId="1789" priority="1591" operator="containsText" text="SDP">
      <formula>NOT(ISERROR(SEARCH("SDP",K135)))</formula>
    </cfRule>
    <cfRule type="containsText" dxfId="1788" priority="1592" operator="containsText" text="REMOVE">
      <formula>NOT(ISERROR(SEARCH("REMOVE",K135)))</formula>
    </cfRule>
  </conditionalFormatting>
  <conditionalFormatting sqref="O135:AB135 K135:M135">
    <cfRule type="containsText" dxfId="1787" priority="1587" operator="containsText" text="Timesheet">
      <formula>NOT(ISERROR(SEARCH("Timesheet",K135)))</formula>
    </cfRule>
    <cfRule type="containsText" dxfId="1786" priority="1588" operator="containsText" text="BP">
      <formula>NOT(ISERROR(SEARCH("BP",K135)))</formula>
    </cfRule>
  </conditionalFormatting>
  <conditionalFormatting sqref="O135:AB135 K135:M135">
    <cfRule type="containsText" dxfId="1785" priority="1585" operator="containsText" text="Pay on 1st">
      <formula>NOT(ISERROR(SEARCH("Pay on 1st",K135)))</formula>
    </cfRule>
    <cfRule type="containsText" dxfId="1784" priority="1586" operator="containsText" text="BB">
      <formula>NOT(ISERROR(SEARCH("BB",K135)))</formula>
    </cfRule>
  </conditionalFormatting>
  <conditionalFormatting sqref="O135:AB135 K135:M135">
    <cfRule type="containsText" dxfId="1783" priority="1584" operator="containsText" text="Cash app">
      <formula>NOT(ISERROR(SEARCH("Cash app",K135)))</formula>
    </cfRule>
  </conditionalFormatting>
  <conditionalFormatting sqref="O135:AB135 K135:M135">
    <cfRule type="containsText" dxfId="1782" priority="1583" operator="containsText" text="Gas">
      <formula>NOT(ISERROR(SEARCH("Gas",K135)))</formula>
    </cfRule>
  </conditionalFormatting>
  <conditionalFormatting sqref="O135:AB135 K135:M135">
    <cfRule type="containsText" dxfId="1781" priority="1582" operator="containsText" text="nurse">
      <formula>NOT(ISERROR(SEARCH("nurse",K135)))</formula>
    </cfRule>
  </conditionalFormatting>
  <conditionalFormatting sqref="O135:AB135 K135:M135">
    <cfRule type="containsText" dxfId="1780" priority="1581" operator="containsText" text="NO PAY ">
      <formula>NOT(ISERROR(SEARCH("NO PAY ",K135)))</formula>
    </cfRule>
  </conditionalFormatting>
  <conditionalFormatting sqref="W135:AB135">
    <cfRule type="containsText" dxfId="1779" priority="1577" operator="containsText" text="REG">
      <formula>NOT(ISERROR(SEARCH("REG",W135)))</formula>
    </cfRule>
    <cfRule type="containsText" dxfId="1778" priority="1578" operator="containsText" text="SUP">
      <formula>NOT(ISERROR(SEARCH("SUP",W135)))</formula>
    </cfRule>
    <cfRule type="containsText" dxfId="1777" priority="1579" operator="containsText" text="SDP">
      <formula>NOT(ISERROR(SEARCH("SDP",W135)))</formula>
    </cfRule>
    <cfRule type="containsText" dxfId="1776" priority="1580" operator="containsText" text="REMOVE">
      <formula>NOT(ISERROR(SEARCH("REMOVE",W135)))</formula>
    </cfRule>
  </conditionalFormatting>
  <conditionalFormatting sqref="K135:M135">
    <cfRule type="containsText" dxfId="1775" priority="1575" operator="containsText" text="Hold">
      <formula>NOT(ISERROR(SEARCH("Hold",K135)))</formula>
    </cfRule>
  </conditionalFormatting>
  <conditionalFormatting sqref="K135:M135">
    <cfRule type="containsText" dxfId="1774" priority="1574" operator="containsText" text="min">
      <formula>NOT(ISERROR(SEARCH("min",K135)))</formula>
    </cfRule>
  </conditionalFormatting>
  <conditionalFormatting sqref="K135:M135">
    <cfRule type="containsText" dxfId="1773" priority="1573" operator="containsText" text="paychex">
      <formula>NOT(ISERROR(SEARCH("paychex",K135)))</formula>
    </cfRule>
  </conditionalFormatting>
  <conditionalFormatting sqref="D135">
    <cfRule type="expression" dxfId="1772" priority="1572">
      <formula>"if(C:C==D:D)"</formula>
    </cfRule>
  </conditionalFormatting>
  <conditionalFormatting sqref="K135">
    <cfRule type="containsText" dxfId="1771" priority="1571" operator="containsText" text="adv">
      <formula>NOT(ISERROR(SEARCH("adv",K135)))</formula>
    </cfRule>
  </conditionalFormatting>
  <conditionalFormatting sqref="L135:M135">
    <cfRule type="containsText" dxfId="1770" priority="1570" operator="containsText" text="office">
      <formula>NOT(ISERROR(SEARCH("office",L135)))</formula>
    </cfRule>
  </conditionalFormatting>
  <conditionalFormatting sqref="K135:M135">
    <cfRule type="containsText" dxfId="1769" priority="1569" operator="containsText" text="task">
      <formula>NOT(ISERROR(SEARCH("task",K135)))</formula>
    </cfRule>
  </conditionalFormatting>
  <conditionalFormatting sqref="M135">
    <cfRule type="containsText" dxfId="1768" priority="1565" operator="containsText" text="REG">
      <formula>NOT(ISERROR(SEARCH("REG",M135)))</formula>
    </cfRule>
    <cfRule type="containsText" dxfId="1767" priority="1566" operator="containsText" text="SUP">
      <formula>NOT(ISERROR(SEARCH("SUP",M135)))</formula>
    </cfRule>
    <cfRule type="containsText" dxfId="1766" priority="1567" operator="containsText" text="SDP">
      <formula>NOT(ISERROR(SEARCH("SDP",M135)))</formula>
    </cfRule>
    <cfRule type="containsText" dxfId="1765" priority="1568" operator="containsText" text="REMOVE">
      <formula>NOT(ISERROR(SEARCH("REMOVE",M135)))</formula>
    </cfRule>
  </conditionalFormatting>
  <conditionalFormatting sqref="M135">
    <cfRule type="containsText" dxfId="1764" priority="1563" operator="containsText" text="Timesheet">
      <formula>NOT(ISERROR(SEARCH("Timesheet",M135)))</formula>
    </cfRule>
    <cfRule type="containsText" dxfId="1763" priority="1564" operator="containsText" text="BP">
      <formula>NOT(ISERROR(SEARCH("BP",M135)))</formula>
    </cfRule>
  </conditionalFormatting>
  <conditionalFormatting sqref="M135">
    <cfRule type="containsText" dxfId="1762" priority="1561" operator="containsText" text="Pay on 1st">
      <formula>NOT(ISERROR(SEARCH("Pay on 1st",M135)))</formula>
    </cfRule>
    <cfRule type="containsText" dxfId="1761" priority="1562" operator="containsText" text="BB">
      <formula>NOT(ISERROR(SEARCH("BB",M135)))</formula>
    </cfRule>
  </conditionalFormatting>
  <conditionalFormatting sqref="M135">
    <cfRule type="containsText" dxfId="1760" priority="1560" operator="containsText" text="Cash app">
      <formula>NOT(ISERROR(SEARCH("Cash app",M135)))</formula>
    </cfRule>
  </conditionalFormatting>
  <conditionalFormatting sqref="M135">
    <cfRule type="containsText" dxfId="1759" priority="1559" operator="containsText" text="Gas">
      <formula>NOT(ISERROR(SEARCH("Gas",M135)))</formula>
    </cfRule>
  </conditionalFormatting>
  <conditionalFormatting sqref="M135">
    <cfRule type="containsText" dxfId="1758" priority="1558" operator="containsText" text="nurse">
      <formula>NOT(ISERROR(SEARCH("nurse",M135)))</formula>
    </cfRule>
  </conditionalFormatting>
  <conditionalFormatting sqref="M135">
    <cfRule type="containsText" dxfId="1757" priority="1557" operator="containsText" text="NO PAY ">
      <formula>NOT(ISERROR(SEARCH("NO PAY ",M135)))</formula>
    </cfRule>
  </conditionalFormatting>
  <conditionalFormatting sqref="M135">
    <cfRule type="containsText" dxfId="1756" priority="1555" operator="containsText" text="Hold">
      <formula>NOT(ISERROR(SEARCH("Hold",M135)))</formula>
    </cfRule>
  </conditionalFormatting>
  <conditionalFormatting sqref="M135">
    <cfRule type="containsText" dxfId="1755" priority="1554" operator="containsText" text="min">
      <formula>NOT(ISERROR(SEARCH("min",M135)))</formula>
    </cfRule>
  </conditionalFormatting>
  <conditionalFormatting sqref="M135">
    <cfRule type="containsText" dxfId="1754" priority="1553" operator="containsText" text="paychex">
      <formula>NOT(ISERROR(SEARCH("paychex",M135)))</formula>
    </cfRule>
  </conditionalFormatting>
  <conditionalFormatting sqref="M135">
    <cfRule type="containsText" dxfId="1753" priority="1552" operator="containsText" text="office">
      <formula>NOT(ISERROR(SEARCH("office",M135)))</formula>
    </cfRule>
  </conditionalFormatting>
  <conditionalFormatting sqref="M135">
    <cfRule type="containsText" dxfId="1752" priority="1551" operator="containsText" text="task">
      <formula>NOT(ISERROR(SEARCH("task",M135)))</formula>
    </cfRule>
  </conditionalFormatting>
  <conditionalFormatting sqref="O212:AB212 K212:M212">
    <cfRule type="containsText" dxfId="1751" priority="1547" operator="containsText" text="REG">
      <formula>NOT(ISERROR(SEARCH("REG",K212)))</formula>
    </cfRule>
    <cfRule type="containsText" dxfId="1750" priority="1548" operator="containsText" text="SUP">
      <formula>NOT(ISERROR(SEARCH("SUP",K212)))</formula>
    </cfRule>
    <cfRule type="containsText" dxfId="1749" priority="1549" operator="containsText" text="SDP">
      <formula>NOT(ISERROR(SEARCH("SDP",K212)))</formula>
    </cfRule>
    <cfRule type="containsText" dxfId="1748" priority="1550" operator="containsText" text="REMOVE">
      <formula>NOT(ISERROR(SEARCH("REMOVE",K212)))</formula>
    </cfRule>
  </conditionalFormatting>
  <conditionalFormatting sqref="O212:AB212 K212:M212">
    <cfRule type="containsText" dxfId="1747" priority="1545" operator="containsText" text="Timesheet">
      <formula>NOT(ISERROR(SEARCH("Timesheet",K212)))</formula>
    </cfRule>
    <cfRule type="containsText" dxfId="1746" priority="1546" operator="containsText" text="BP">
      <formula>NOT(ISERROR(SEARCH("BP",K212)))</formula>
    </cfRule>
  </conditionalFormatting>
  <conditionalFormatting sqref="O212:AB212 K212:M212">
    <cfRule type="containsText" dxfId="1745" priority="1543" operator="containsText" text="Pay on 1st">
      <formula>NOT(ISERROR(SEARCH("Pay on 1st",K212)))</formula>
    </cfRule>
    <cfRule type="containsText" dxfId="1744" priority="1544" operator="containsText" text="BB">
      <formula>NOT(ISERROR(SEARCH("BB",K212)))</formula>
    </cfRule>
  </conditionalFormatting>
  <conditionalFormatting sqref="O212:AB212 K212:M212">
    <cfRule type="containsText" dxfId="1743" priority="1542" operator="containsText" text="Cash app">
      <formula>NOT(ISERROR(SEARCH("Cash app",K212)))</formula>
    </cfRule>
  </conditionalFormatting>
  <conditionalFormatting sqref="O212:AB212 K212:M212">
    <cfRule type="containsText" dxfId="1742" priority="1541" operator="containsText" text="Gas">
      <formula>NOT(ISERROR(SEARCH("Gas",K212)))</formula>
    </cfRule>
  </conditionalFormatting>
  <conditionalFormatting sqref="O212:AB212 K212:M212">
    <cfRule type="containsText" dxfId="1741" priority="1540" operator="containsText" text="nurse">
      <formula>NOT(ISERROR(SEARCH("nurse",K212)))</formula>
    </cfRule>
  </conditionalFormatting>
  <conditionalFormatting sqref="O212:AB212 K212:M212">
    <cfRule type="containsText" dxfId="1740" priority="1539" operator="containsText" text="NO PAY ">
      <formula>NOT(ISERROR(SEARCH("NO PAY ",K212)))</formula>
    </cfRule>
  </conditionalFormatting>
  <conditionalFormatting sqref="K212:M212">
    <cfRule type="containsText" dxfId="1739" priority="1537" operator="containsText" text="Hold">
      <formula>NOT(ISERROR(SEARCH("Hold",K212)))</formula>
    </cfRule>
  </conditionalFormatting>
  <conditionalFormatting sqref="K212:M212">
    <cfRule type="containsText" dxfId="1738" priority="1536" operator="containsText" text="min">
      <formula>NOT(ISERROR(SEARCH("min",K212)))</formula>
    </cfRule>
  </conditionalFormatting>
  <conditionalFormatting sqref="K212:M212">
    <cfRule type="containsText" dxfId="1737" priority="1535" operator="containsText" text="paychex">
      <formula>NOT(ISERROR(SEARCH("paychex",K212)))</formula>
    </cfRule>
  </conditionalFormatting>
  <conditionalFormatting sqref="D212">
    <cfRule type="expression" dxfId="1736" priority="1534">
      <formula>"if(C:C==D:D)"</formula>
    </cfRule>
  </conditionalFormatting>
  <conditionalFormatting sqref="K212">
    <cfRule type="containsText" dxfId="1735" priority="1533" operator="containsText" text="adv">
      <formula>NOT(ISERROR(SEARCH("adv",K212)))</formula>
    </cfRule>
  </conditionalFormatting>
  <conditionalFormatting sqref="L212:M212">
    <cfRule type="containsText" dxfId="1734" priority="1532" operator="containsText" text="office">
      <formula>NOT(ISERROR(SEARCH("office",L212)))</formula>
    </cfRule>
  </conditionalFormatting>
  <conditionalFormatting sqref="K212:M212">
    <cfRule type="containsText" dxfId="1733" priority="1531" operator="containsText" text="task">
      <formula>NOT(ISERROR(SEARCH("task",K212)))</formula>
    </cfRule>
  </conditionalFormatting>
  <conditionalFormatting sqref="O285:AB285 K285:M285">
    <cfRule type="containsText" dxfId="1732" priority="1527" operator="containsText" text="REG">
      <formula>NOT(ISERROR(SEARCH("REG",K285)))</formula>
    </cfRule>
    <cfRule type="containsText" dxfId="1731" priority="1528" operator="containsText" text="SUP">
      <formula>NOT(ISERROR(SEARCH("SUP",K285)))</formula>
    </cfRule>
    <cfRule type="containsText" dxfId="1730" priority="1529" operator="containsText" text="SDP">
      <formula>NOT(ISERROR(SEARCH("SDP",K285)))</formula>
    </cfRule>
    <cfRule type="containsText" dxfId="1729" priority="1530" operator="containsText" text="REMOVE">
      <formula>NOT(ISERROR(SEARCH("REMOVE",K285)))</formula>
    </cfRule>
  </conditionalFormatting>
  <conditionalFormatting sqref="O285:AB285 K285:M285">
    <cfRule type="containsText" dxfId="1728" priority="1525" operator="containsText" text="Timesheet">
      <formula>NOT(ISERROR(SEARCH("Timesheet",K285)))</formula>
    </cfRule>
    <cfRule type="containsText" dxfId="1727" priority="1526" operator="containsText" text="BP">
      <formula>NOT(ISERROR(SEARCH("BP",K285)))</formula>
    </cfRule>
  </conditionalFormatting>
  <conditionalFormatting sqref="O285:AB285 K285:M285">
    <cfRule type="containsText" dxfId="1726" priority="1523" operator="containsText" text="Pay on 1st">
      <formula>NOT(ISERROR(SEARCH("Pay on 1st",K285)))</formula>
    </cfRule>
    <cfRule type="containsText" dxfId="1725" priority="1524" operator="containsText" text="BB">
      <formula>NOT(ISERROR(SEARCH("BB",K285)))</formula>
    </cfRule>
  </conditionalFormatting>
  <conditionalFormatting sqref="O285:AB285 K285:M285">
    <cfRule type="containsText" dxfId="1724" priority="1522" operator="containsText" text="Cash app">
      <formula>NOT(ISERROR(SEARCH("Cash app",K285)))</formula>
    </cfRule>
  </conditionalFormatting>
  <conditionalFormatting sqref="O285:AB285 K285:M285">
    <cfRule type="containsText" dxfId="1723" priority="1521" operator="containsText" text="Gas">
      <formula>NOT(ISERROR(SEARCH("Gas",K285)))</formula>
    </cfRule>
  </conditionalFormatting>
  <conditionalFormatting sqref="O285:AB285 K285:M285">
    <cfRule type="containsText" dxfId="1722" priority="1520" operator="containsText" text="nurse">
      <formula>NOT(ISERROR(SEARCH("nurse",K285)))</formula>
    </cfRule>
  </conditionalFormatting>
  <conditionalFormatting sqref="O285:AB285 K285:M285">
    <cfRule type="containsText" dxfId="1721" priority="1519" operator="containsText" text="NO PAY ">
      <formula>NOT(ISERROR(SEARCH("NO PAY ",K285)))</formula>
    </cfRule>
  </conditionalFormatting>
  <conditionalFormatting sqref="K285:M285">
    <cfRule type="containsText" dxfId="1720" priority="1517" operator="containsText" text="Hold">
      <formula>NOT(ISERROR(SEARCH("Hold",K285)))</formula>
    </cfRule>
  </conditionalFormatting>
  <conditionalFormatting sqref="K285:M285">
    <cfRule type="containsText" dxfId="1719" priority="1516" operator="containsText" text="min">
      <formula>NOT(ISERROR(SEARCH("min",K285)))</formula>
    </cfRule>
  </conditionalFormatting>
  <conditionalFormatting sqref="K285:M285">
    <cfRule type="containsText" dxfId="1718" priority="1515" operator="containsText" text="paychex">
      <formula>NOT(ISERROR(SEARCH("paychex",K285)))</formula>
    </cfRule>
  </conditionalFormatting>
  <conditionalFormatting sqref="D285">
    <cfRule type="expression" dxfId="1717" priority="1514">
      <formula>"if(C:C==D:D)"</formula>
    </cfRule>
  </conditionalFormatting>
  <conditionalFormatting sqref="K285">
    <cfRule type="containsText" dxfId="1716" priority="1513" operator="containsText" text="adv">
      <formula>NOT(ISERROR(SEARCH("adv",K285)))</formula>
    </cfRule>
  </conditionalFormatting>
  <conditionalFormatting sqref="L285:M285">
    <cfRule type="containsText" dxfId="1715" priority="1512" operator="containsText" text="office">
      <formula>NOT(ISERROR(SEARCH("office",L285)))</formula>
    </cfRule>
  </conditionalFormatting>
  <conditionalFormatting sqref="K285:M285">
    <cfRule type="containsText" dxfId="1714" priority="1511" operator="containsText" text="task">
      <formula>NOT(ISERROR(SEARCH("task",K285)))</formula>
    </cfRule>
  </conditionalFormatting>
  <conditionalFormatting sqref="M285">
    <cfRule type="containsText" dxfId="1713" priority="1507" operator="containsText" text="REG">
      <formula>NOT(ISERROR(SEARCH("REG",M285)))</formula>
    </cfRule>
    <cfRule type="containsText" dxfId="1712" priority="1508" operator="containsText" text="SUP">
      <formula>NOT(ISERROR(SEARCH("SUP",M285)))</formula>
    </cfRule>
    <cfRule type="containsText" dxfId="1711" priority="1509" operator="containsText" text="SDP">
      <formula>NOT(ISERROR(SEARCH("SDP",M285)))</formula>
    </cfRule>
    <cfRule type="containsText" dxfId="1710" priority="1510" operator="containsText" text="REMOVE">
      <formula>NOT(ISERROR(SEARCH("REMOVE",M285)))</formula>
    </cfRule>
  </conditionalFormatting>
  <conditionalFormatting sqref="M285">
    <cfRule type="containsText" dxfId="1709" priority="1505" operator="containsText" text="Timesheet">
      <formula>NOT(ISERROR(SEARCH("Timesheet",M285)))</formula>
    </cfRule>
    <cfRule type="containsText" dxfId="1708" priority="1506" operator="containsText" text="BP">
      <formula>NOT(ISERROR(SEARCH("BP",M285)))</formula>
    </cfRule>
  </conditionalFormatting>
  <conditionalFormatting sqref="M285">
    <cfRule type="containsText" dxfId="1707" priority="1503" operator="containsText" text="Pay on 1st">
      <formula>NOT(ISERROR(SEARCH("Pay on 1st",M285)))</formula>
    </cfRule>
    <cfRule type="containsText" dxfId="1706" priority="1504" operator="containsText" text="BB">
      <formula>NOT(ISERROR(SEARCH("BB",M285)))</formula>
    </cfRule>
  </conditionalFormatting>
  <conditionalFormatting sqref="M285">
    <cfRule type="containsText" dxfId="1705" priority="1502" operator="containsText" text="Cash app">
      <formula>NOT(ISERROR(SEARCH("Cash app",M285)))</formula>
    </cfRule>
  </conditionalFormatting>
  <conditionalFormatting sqref="M285">
    <cfRule type="containsText" dxfId="1704" priority="1501" operator="containsText" text="Gas">
      <formula>NOT(ISERROR(SEARCH("Gas",M285)))</formula>
    </cfRule>
  </conditionalFormatting>
  <conditionalFormatting sqref="M285">
    <cfRule type="containsText" dxfId="1703" priority="1500" operator="containsText" text="nurse">
      <formula>NOT(ISERROR(SEARCH("nurse",M285)))</formula>
    </cfRule>
  </conditionalFormatting>
  <conditionalFormatting sqref="M285">
    <cfRule type="containsText" dxfId="1702" priority="1499" operator="containsText" text="NO PAY ">
      <formula>NOT(ISERROR(SEARCH("NO PAY ",M285)))</formula>
    </cfRule>
  </conditionalFormatting>
  <conditionalFormatting sqref="M285">
    <cfRule type="containsText" dxfId="1701" priority="1497" operator="containsText" text="Hold">
      <formula>NOT(ISERROR(SEARCH("Hold",M285)))</formula>
    </cfRule>
  </conditionalFormatting>
  <conditionalFormatting sqref="M285">
    <cfRule type="containsText" dxfId="1700" priority="1496" operator="containsText" text="min">
      <formula>NOT(ISERROR(SEARCH("min",M285)))</formula>
    </cfRule>
  </conditionalFormatting>
  <conditionalFormatting sqref="M285">
    <cfRule type="containsText" dxfId="1699" priority="1495" operator="containsText" text="paychex">
      <formula>NOT(ISERROR(SEARCH("paychex",M285)))</formula>
    </cfRule>
  </conditionalFormatting>
  <conditionalFormatting sqref="M285">
    <cfRule type="containsText" dxfId="1698" priority="1494" operator="containsText" text="office">
      <formula>NOT(ISERROR(SEARCH("office",M285)))</formula>
    </cfRule>
  </conditionalFormatting>
  <conditionalFormatting sqref="O288:AB288 K288:M288">
    <cfRule type="containsText" dxfId="1697" priority="1490" operator="containsText" text="REG">
      <formula>NOT(ISERROR(SEARCH("REG",K288)))</formula>
    </cfRule>
    <cfRule type="containsText" dxfId="1696" priority="1491" operator="containsText" text="SUP">
      <formula>NOT(ISERROR(SEARCH("SUP",K288)))</formula>
    </cfRule>
    <cfRule type="containsText" dxfId="1695" priority="1492" operator="containsText" text="SDP">
      <formula>NOT(ISERROR(SEARCH("SDP",K288)))</formula>
    </cfRule>
    <cfRule type="containsText" dxfId="1694" priority="1493" operator="containsText" text="REMOVE">
      <formula>NOT(ISERROR(SEARCH("REMOVE",K288)))</formula>
    </cfRule>
  </conditionalFormatting>
  <conditionalFormatting sqref="O288:AB288 K288:M288">
    <cfRule type="containsText" dxfId="1693" priority="1488" operator="containsText" text="Timesheet">
      <formula>NOT(ISERROR(SEARCH("Timesheet",K288)))</formula>
    </cfRule>
    <cfRule type="containsText" dxfId="1692" priority="1489" operator="containsText" text="BP">
      <formula>NOT(ISERROR(SEARCH("BP",K288)))</formula>
    </cfRule>
  </conditionalFormatting>
  <conditionalFormatting sqref="O288:AB288 K288:M288">
    <cfRule type="containsText" dxfId="1691" priority="1486" operator="containsText" text="Pay on 1st">
      <formula>NOT(ISERROR(SEARCH("Pay on 1st",K288)))</formula>
    </cfRule>
    <cfRule type="containsText" dxfId="1690" priority="1487" operator="containsText" text="BB">
      <formula>NOT(ISERROR(SEARCH("BB",K288)))</formula>
    </cfRule>
  </conditionalFormatting>
  <conditionalFormatting sqref="O288:AB288 K288:M288">
    <cfRule type="containsText" dxfId="1689" priority="1485" operator="containsText" text="Cash app">
      <formula>NOT(ISERROR(SEARCH("Cash app",K288)))</formula>
    </cfRule>
  </conditionalFormatting>
  <conditionalFormatting sqref="O288:AB288 K288:M288">
    <cfRule type="containsText" dxfId="1688" priority="1484" operator="containsText" text="Gas">
      <formula>NOT(ISERROR(SEARCH("Gas",K288)))</formula>
    </cfRule>
  </conditionalFormatting>
  <conditionalFormatting sqref="O288:AB288 K288:M288">
    <cfRule type="containsText" dxfId="1687" priority="1483" operator="containsText" text="nurse">
      <formula>NOT(ISERROR(SEARCH("nurse",K288)))</formula>
    </cfRule>
  </conditionalFormatting>
  <conditionalFormatting sqref="O288:AB288 K288:M288">
    <cfRule type="containsText" dxfId="1686" priority="1482" operator="containsText" text="NO PAY ">
      <formula>NOT(ISERROR(SEARCH("NO PAY ",K288)))</formula>
    </cfRule>
  </conditionalFormatting>
  <conditionalFormatting sqref="K288:M288">
    <cfRule type="containsText" dxfId="1685" priority="1480" operator="containsText" text="Hold">
      <formula>NOT(ISERROR(SEARCH("Hold",K288)))</formula>
    </cfRule>
  </conditionalFormatting>
  <conditionalFormatting sqref="K288:M288">
    <cfRule type="containsText" dxfId="1684" priority="1479" operator="containsText" text="min">
      <formula>NOT(ISERROR(SEARCH("min",K288)))</formula>
    </cfRule>
  </conditionalFormatting>
  <conditionalFormatting sqref="K288:M288">
    <cfRule type="containsText" dxfId="1683" priority="1478" operator="containsText" text="paychex">
      <formula>NOT(ISERROR(SEARCH("paychex",K288)))</formula>
    </cfRule>
  </conditionalFormatting>
  <conditionalFormatting sqref="D288">
    <cfRule type="expression" dxfId="1682" priority="1477">
      <formula>"if(C:C==D:D)"</formula>
    </cfRule>
  </conditionalFormatting>
  <conditionalFormatting sqref="K288">
    <cfRule type="containsText" dxfId="1681" priority="1476" operator="containsText" text="adv">
      <formula>NOT(ISERROR(SEARCH("adv",K288)))</formula>
    </cfRule>
  </conditionalFormatting>
  <conditionalFormatting sqref="L288:M288">
    <cfRule type="containsText" dxfId="1680" priority="1475" operator="containsText" text="office">
      <formula>NOT(ISERROR(SEARCH("office",L288)))</formula>
    </cfRule>
  </conditionalFormatting>
  <conditionalFormatting sqref="K288:M288">
    <cfRule type="containsText" dxfId="1679" priority="1474" operator="containsText" text="task">
      <formula>NOT(ISERROR(SEARCH("task",K288)))</formula>
    </cfRule>
  </conditionalFormatting>
  <conditionalFormatting sqref="M288">
    <cfRule type="containsText" dxfId="1678" priority="1470" operator="containsText" text="REG">
      <formula>NOT(ISERROR(SEARCH("REG",M288)))</formula>
    </cfRule>
    <cfRule type="containsText" dxfId="1677" priority="1471" operator="containsText" text="SUP">
      <formula>NOT(ISERROR(SEARCH("SUP",M288)))</formula>
    </cfRule>
    <cfRule type="containsText" dxfId="1676" priority="1472" operator="containsText" text="SDP">
      <formula>NOT(ISERROR(SEARCH("SDP",M288)))</formula>
    </cfRule>
    <cfRule type="containsText" dxfId="1675" priority="1473" operator="containsText" text="REMOVE">
      <formula>NOT(ISERROR(SEARCH("REMOVE",M288)))</formula>
    </cfRule>
  </conditionalFormatting>
  <conditionalFormatting sqref="M288">
    <cfRule type="containsText" dxfId="1674" priority="1468" operator="containsText" text="Timesheet">
      <formula>NOT(ISERROR(SEARCH("Timesheet",M288)))</formula>
    </cfRule>
    <cfRule type="containsText" dxfId="1673" priority="1469" operator="containsText" text="BP">
      <formula>NOT(ISERROR(SEARCH("BP",M288)))</formula>
    </cfRule>
  </conditionalFormatting>
  <conditionalFormatting sqref="M288">
    <cfRule type="containsText" dxfId="1672" priority="1466" operator="containsText" text="Pay on 1st">
      <formula>NOT(ISERROR(SEARCH("Pay on 1st",M288)))</formula>
    </cfRule>
    <cfRule type="containsText" dxfId="1671" priority="1467" operator="containsText" text="BB">
      <formula>NOT(ISERROR(SEARCH("BB",M288)))</formula>
    </cfRule>
  </conditionalFormatting>
  <conditionalFormatting sqref="M288">
    <cfRule type="containsText" dxfId="1670" priority="1465" operator="containsText" text="Cash app">
      <formula>NOT(ISERROR(SEARCH("Cash app",M288)))</formula>
    </cfRule>
  </conditionalFormatting>
  <conditionalFormatting sqref="M288">
    <cfRule type="containsText" dxfId="1669" priority="1464" operator="containsText" text="Gas">
      <formula>NOT(ISERROR(SEARCH("Gas",M288)))</formula>
    </cfRule>
  </conditionalFormatting>
  <conditionalFormatting sqref="M288">
    <cfRule type="containsText" dxfId="1668" priority="1463" operator="containsText" text="nurse">
      <formula>NOT(ISERROR(SEARCH("nurse",M288)))</formula>
    </cfRule>
  </conditionalFormatting>
  <conditionalFormatting sqref="M288">
    <cfRule type="containsText" dxfId="1667" priority="1462" operator="containsText" text="NO PAY ">
      <formula>NOT(ISERROR(SEARCH("NO PAY ",M288)))</formula>
    </cfRule>
  </conditionalFormatting>
  <conditionalFormatting sqref="M288">
    <cfRule type="containsText" dxfId="1666" priority="1460" operator="containsText" text="Hold">
      <formula>NOT(ISERROR(SEARCH("Hold",M288)))</formula>
    </cfRule>
  </conditionalFormatting>
  <conditionalFormatting sqref="M288">
    <cfRule type="containsText" dxfId="1665" priority="1459" operator="containsText" text="min">
      <formula>NOT(ISERROR(SEARCH("min",M288)))</formula>
    </cfRule>
  </conditionalFormatting>
  <conditionalFormatting sqref="M288">
    <cfRule type="containsText" dxfId="1664" priority="1458" operator="containsText" text="paychex">
      <formula>NOT(ISERROR(SEARCH("paychex",M288)))</formula>
    </cfRule>
  </conditionalFormatting>
  <conditionalFormatting sqref="M288">
    <cfRule type="containsText" dxfId="1663" priority="1457" operator="containsText" text="office">
      <formula>NOT(ISERROR(SEARCH("office",M288)))</formula>
    </cfRule>
  </conditionalFormatting>
  <conditionalFormatting sqref="F309:I309 O309:V309 K309:M309">
    <cfRule type="containsText" dxfId="1662" priority="1453" operator="containsText" text="REG">
      <formula>NOT(ISERROR(SEARCH("REG",F309)))</formula>
    </cfRule>
    <cfRule type="containsText" dxfId="1661" priority="1454" operator="containsText" text="SUP">
      <formula>NOT(ISERROR(SEARCH("SUP",F309)))</formula>
    </cfRule>
    <cfRule type="containsText" dxfId="1660" priority="1455" operator="containsText" text="SDP">
      <formula>NOT(ISERROR(SEARCH("SDP",F309)))</formula>
    </cfRule>
    <cfRule type="containsText" dxfId="1659" priority="1456" operator="containsText" text="REMOVE">
      <formula>NOT(ISERROR(SEARCH("REMOVE",F309)))</formula>
    </cfRule>
  </conditionalFormatting>
  <conditionalFormatting sqref="F309:I309 O309:AB309 K309:M309">
    <cfRule type="containsText" dxfId="1658" priority="1451" operator="containsText" text="Timesheet">
      <formula>NOT(ISERROR(SEARCH("Timesheet",F309)))</formula>
    </cfRule>
    <cfRule type="containsText" dxfId="1657" priority="1452" operator="containsText" text="BP">
      <formula>NOT(ISERROR(SEARCH("BP",F309)))</formula>
    </cfRule>
  </conditionalFormatting>
  <conditionalFormatting sqref="F309:I309 O309:AB309 K309:M309">
    <cfRule type="containsText" dxfId="1656" priority="1449" operator="containsText" text="Pay on 1st">
      <formula>NOT(ISERROR(SEARCH("Pay on 1st",F309)))</formula>
    </cfRule>
    <cfRule type="containsText" dxfId="1655" priority="1450" operator="containsText" text="BB">
      <formula>NOT(ISERROR(SEARCH("BB",F309)))</formula>
    </cfRule>
  </conditionalFormatting>
  <conditionalFormatting sqref="F309:I309 O309:AB309 K309:M309">
    <cfRule type="containsText" dxfId="1654" priority="1448" operator="containsText" text="Cash app">
      <formula>NOT(ISERROR(SEARCH("Cash app",F309)))</formula>
    </cfRule>
  </conditionalFormatting>
  <conditionalFormatting sqref="F309:I309 O309:AB309 K309:M309">
    <cfRule type="containsText" dxfId="1653" priority="1447" operator="containsText" text="Gas">
      <formula>NOT(ISERROR(SEARCH("Gas",F309)))</formula>
    </cfRule>
  </conditionalFormatting>
  <conditionalFormatting sqref="F309:I309 O309:AB309 K309:M309">
    <cfRule type="containsText" dxfId="1652" priority="1446" operator="containsText" text="nurse">
      <formula>NOT(ISERROR(SEARCH("nurse",F309)))</formula>
    </cfRule>
  </conditionalFormatting>
  <conditionalFormatting sqref="F309:I309 O309:AB309 K309:M309">
    <cfRule type="containsText" dxfId="1651" priority="1445" operator="containsText" text="NO PAY ">
      <formula>NOT(ISERROR(SEARCH("NO PAY ",F309)))</formula>
    </cfRule>
  </conditionalFormatting>
  <conditionalFormatting sqref="F309 H309 W309:AB309">
    <cfRule type="containsText" dxfId="1650" priority="1441" operator="containsText" text="REG">
      <formula>NOT(ISERROR(SEARCH("REG",F309)))</formula>
    </cfRule>
    <cfRule type="containsText" dxfId="1649" priority="1442" operator="containsText" text="SUP">
      <formula>NOT(ISERROR(SEARCH("SUP",F309)))</formula>
    </cfRule>
    <cfRule type="containsText" dxfId="1648" priority="1443" operator="containsText" text="SDP">
      <formula>NOT(ISERROR(SEARCH("SDP",F309)))</formula>
    </cfRule>
    <cfRule type="containsText" dxfId="1647" priority="1444" operator="containsText" text="REMOVE">
      <formula>NOT(ISERROR(SEARCH("REMOVE",F309)))</formula>
    </cfRule>
  </conditionalFormatting>
  <conditionalFormatting sqref="F309:I309 K309:M309">
    <cfRule type="containsText" dxfId="1646" priority="1439" operator="containsText" text="Hold">
      <formula>NOT(ISERROR(SEARCH("Hold",F309)))</formula>
    </cfRule>
  </conditionalFormatting>
  <conditionalFormatting sqref="F309:I309 K309:M309">
    <cfRule type="containsText" dxfId="1645" priority="1438" operator="containsText" text="min">
      <formula>NOT(ISERROR(SEARCH("min",F309)))</formula>
    </cfRule>
  </conditionalFormatting>
  <conditionalFormatting sqref="F309:I309 K309:M309">
    <cfRule type="containsText" dxfId="1644" priority="1437" operator="containsText" text="paychex">
      <formula>NOT(ISERROR(SEARCH("paychex",F309)))</formula>
    </cfRule>
  </conditionalFormatting>
  <conditionalFormatting sqref="D309 F309:I309">
    <cfRule type="expression" dxfId="1643" priority="1436">
      <formula>"if(C:C==D:D)"</formula>
    </cfRule>
  </conditionalFormatting>
  <conditionalFormatting sqref="G309:I309">
    <cfRule type="containsText" dxfId="1642" priority="1434" operator="containsText" text="B">
      <formula>NOT(ISERROR(SEARCH("B",G309)))</formula>
    </cfRule>
    <cfRule type="containsText" dxfId="1641" priority="1435" operator="containsText" text="N">
      <formula>NOT(ISERROR(SEARCH("N",G309)))</formula>
    </cfRule>
  </conditionalFormatting>
  <conditionalFormatting sqref="K309">
    <cfRule type="containsText" dxfId="1640" priority="1433" operator="containsText" text="adv">
      <formula>NOT(ISERROR(SEARCH("adv",K309)))</formula>
    </cfRule>
  </conditionalFormatting>
  <conditionalFormatting sqref="H309 F309">
    <cfRule type="containsText" dxfId="1639" priority="1431" operator="containsText" text="X">
      <formula>NOT(ISERROR(SEARCH("X",F309)))</formula>
    </cfRule>
    <cfRule type="containsText" dxfId="1638" priority="1432" operator="containsText" text="Y">
      <formula>NOT(ISERROR(SEARCH("Y",F309)))</formula>
    </cfRule>
  </conditionalFormatting>
  <conditionalFormatting sqref="H309 F309">
    <cfRule type="containsText" dxfId="1637" priority="1429" operator="containsText" text="U">
      <formula>NOT(ISERROR(SEARCH("U",F309)))</formula>
    </cfRule>
    <cfRule type="containsText" dxfId="1636" priority="1430" operator="containsText" text="V">
      <formula>NOT(ISERROR(SEARCH("V",F309)))</formula>
    </cfRule>
  </conditionalFormatting>
  <conditionalFormatting sqref="L309:M309">
    <cfRule type="containsText" dxfId="1635" priority="1428" operator="containsText" text="office">
      <formula>NOT(ISERROR(SEARCH("office",L309)))</formula>
    </cfRule>
  </conditionalFormatting>
  <conditionalFormatting sqref="H309">
    <cfRule type="containsText" dxfId="1634" priority="1427" operator="containsText" text="T">
      <formula>NOT(ISERROR(SEARCH("T",H309)))</formula>
    </cfRule>
  </conditionalFormatting>
  <conditionalFormatting sqref="I309">
    <cfRule type="containsText" dxfId="1633" priority="1425" operator="containsText" text="S">
      <formula>NOT(ISERROR(SEARCH("S",I309)))</formula>
    </cfRule>
    <cfRule type="containsText" dxfId="1632" priority="1426" operator="containsText" text="Hold">
      <formula>NOT(ISERROR(SEARCH("Hold",I309)))</formula>
    </cfRule>
  </conditionalFormatting>
  <conditionalFormatting sqref="K309:M309">
    <cfRule type="containsText" dxfId="1631" priority="1424" operator="containsText" text="task">
      <formula>NOT(ISERROR(SEARCH("task",K309)))</formula>
    </cfRule>
  </conditionalFormatting>
  <conditionalFormatting sqref="M309">
    <cfRule type="containsText" dxfId="1630" priority="1420" operator="containsText" text="REG">
      <formula>NOT(ISERROR(SEARCH("REG",M309)))</formula>
    </cfRule>
    <cfRule type="containsText" dxfId="1629" priority="1421" operator="containsText" text="SUP">
      <formula>NOT(ISERROR(SEARCH("SUP",M309)))</formula>
    </cfRule>
    <cfRule type="containsText" dxfId="1628" priority="1422" operator="containsText" text="SDP">
      <formula>NOT(ISERROR(SEARCH("SDP",M309)))</formula>
    </cfRule>
    <cfRule type="containsText" dxfId="1627" priority="1423" operator="containsText" text="REMOVE">
      <formula>NOT(ISERROR(SEARCH("REMOVE",M309)))</formula>
    </cfRule>
  </conditionalFormatting>
  <conditionalFormatting sqref="M309">
    <cfRule type="containsText" dxfId="1626" priority="1418" operator="containsText" text="Timesheet">
      <formula>NOT(ISERROR(SEARCH("Timesheet",M309)))</formula>
    </cfRule>
    <cfRule type="containsText" dxfId="1625" priority="1419" operator="containsText" text="BP">
      <formula>NOT(ISERROR(SEARCH("BP",M309)))</formula>
    </cfRule>
  </conditionalFormatting>
  <conditionalFormatting sqref="M309">
    <cfRule type="containsText" dxfId="1624" priority="1416" operator="containsText" text="Pay on 1st">
      <formula>NOT(ISERROR(SEARCH("Pay on 1st",M309)))</formula>
    </cfRule>
    <cfRule type="containsText" dxfId="1623" priority="1417" operator="containsText" text="BB">
      <formula>NOT(ISERROR(SEARCH("BB",M309)))</formula>
    </cfRule>
  </conditionalFormatting>
  <conditionalFormatting sqref="M309">
    <cfRule type="containsText" dxfId="1622" priority="1415" operator="containsText" text="Cash app">
      <formula>NOT(ISERROR(SEARCH("Cash app",M309)))</formula>
    </cfRule>
  </conditionalFormatting>
  <conditionalFormatting sqref="M309">
    <cfRule type="containsText" dxfId="1621" priority="1414" operator="containsText" text="Gas">
      <formula>NOT(ISERROR(SEARCH("Gas",M309)))</formula>
    </cfRule>
  </conditionalFormatting>
  <conditionalFormatting sqref="M309">
    <cfRule type="containsText" dxfId="1620" priority="1413" operator="containsText" text="nurse">
      <formula>NOT(ISERROR(SEARCH("nurse",M309)))</formula>
    </cfRule>
  </conditionalFormatting>
  <conditionalFormatting sqref="M309">
    <cfRule type="containsText" dxfId="1619" priority="1412" operator="containsText" text="NO PAY ">
      <formula>NOT(ISERROR(SEARCH("NO PAY ",M309)))</formula>
    </cfRule>
  </conditionalFormatting>
  <conditionalFormatting sqref="M309">
    <cfRule type="containsText" dxfId="1618" priority="1410" operator="containsText" text="Hold">
      <formula>NOT(ISERROR(SEARCH("Hold",M309)))</formula>
    </cfRule>
  </conditionalFormatting>
  <conditionalFormatting sqref="M309">
    <cfRule type="containsText" dxfId="1617" priority="1409" operator="containsText" text="min">
      <formula>NOT(ISERROR(SEARCH("min",M309)))</formula>
    </cfRule>
  </conditionalFormatting>
  <conditionalFormatting sqref="M309">
    <cfRule type="containsText" dxfId="1616" priority="1408" operator="containsText" text="paychex">
      <formula>NOT(ISERROR(SEARCH("paychex",M309)))</formula>
    </cfRule>
  </conditionalFormatting>
  <conditionalFormatting sqref="M309">
    <cfRule type="containsText" dxfId="1615" priority="1407" operator="containsText" text="office">
      <formula>NOT(ISERROR(SEARCH("office",M309)))</formula>
    </cfRule>
  </conditionalFormatting>
  <conditionalFormatting sqref="M309">
    <cfRule type="containsText" dxfId="1614" priority="1406" operator="containsText" text="task">
      <formula>NOT(ISERROR(SEARCH("task",M309)))</formula>
    </cfRule>
  </conditionalFormatting>
  <conditionalFormatting sqref="F311:I311 O311:V311 K311:M311">
    <cfRule type="containsText" dxfId="1613" priority="1402" operator="containsText" text="REG">
      <formula>NOT(ISERROR(SEARCH("REG",F311)))</formula>
    </cfRule>
    <cfRule type="containsText" dxfId="1612" priority="1403" operator="containsText" text="SUP">
      <formula>NOT(ISERROR(SEARCH("SUP",F311)))</formula>
    </cfRule>
    <cfRule type="containsText" dxfId="1611" priority="1404" operator="containsText" text="SDP">
      <formula>NOT(ISERROR(SEARCH("SDP",F311)))</formula>
    </cfRule>
    <cfRule type="containsText" dxfId="1610" priority="1405" operator="containsText" text="REMOVE">
      <formula>NOT(ISERROR(SEARCH("REMOVE",F311)))</formula>
    </cfRule>
  </conditionalFormatting>
  <conditionalFormatting sqref="F311:I311 O311:AB311 K311:M311">
    <cfRule type="containsText" dxfId="1609" priority="1400" operator="containsText" text="Timesheet">
      <formula>NOT(ISERROR(SEARCH("Timesheet",F311)))</formula>
    </cfRule>
    <cfRule type="containsText" dxfId="1608" priority="1401" operator="containsText" text="BP">
      <formula>NOT(ISERROR(SEARCH("BP",F311)))</formula>
    </cfRule>
  </conditionalFormatting>
  <conditionalFormatting sqref="F311:I311 O311:AB311 K311:M311">
    <cfRule type="containsText" dxfId="1607" priority="1398" operator="containsText" text="Pay on 1st">
      <formula>NOT(ISERROR(SEARCH("Pay on 1st",F311)))</formula>
    </cfRule>
    <cfRule type="containsText" dxfId="1606" priority="1399" operator="containsText" text="BB">
      <formula>NOT(ISERROR(SEARCH("BB",F311)))</formula>
    </cfRule>
  </conditionalFormatting>
  <conditionalFormatting sqref="F311:I311 O311:AB311 K311:M311">
    <cfRule type="containsText" dxfId="1605" priority="1397" operator="containsText" text="Cash app">
      <formula>NOT(ISERROR(SEARCH("Cash app",F311)))</formula>
    </cfRule>
  </conditionalFormatting>
  <conditionalFormatting sqref="F311:I311 O311:AB311 K311:M311">
    <cfRule type="containsText" dxfId="1604" priority="1396" operator="containsText" text="Gas">
      <formula>NOT(ISERROR(SEARCH("Gas",F311)))</formula>
    </cfRule>
  </conditionalFormatting>
  <conditionalFormatting sqref="F311:I311 O311:AB311 K311:M311">
    <cfRule type="containsText" dxfId="1603" priority="1395" operator="containsText" text="nurse">
      <formula>NOT(ISERROR(SEARCH("nurse",F311)))</formula>
    </cfRule>
  </conditionalFormatting>
  <conditionalFormatting sqref="F311:I311 O311:AB311 K311:M311">
    <cfRule type="containsText" dxfId="1602" priority="1394" operator="containsText" text="NO PAY ">
      <formula>NOT(ISERROR(SEARCH("NO PAY ",F311)))</formula>
    </cfRule>
  </conditionalFormatting>
  <conditionalFormatting sqref="F311 H311 W311:AB311">
    <cfRule type="containsText" dxfId="1601" priority="1390" operator="containsText" text="REG">
      <formula>NOT(ISERROR(SEARCH("REG",F311)))</formula>
    </cfRule>
    <cfRule type="containsText" dxfId="1600" priority="1391" operator="containsText" text="SUP">
      <formula>NOT(ISERROR(SEARCH("SUP",F311)))</formula>
    </cfRule>
    <cfRule type="containsText" dxfId="1599" priority="1392" operator="containsText" text="SDP">
      <formula>NOT(ISERROR(SEARCH("SDP",F311)))</formula>
    </cfRule>
    <cfRule type="containsText" dxfId="1598" priority="1393" operator="containsText" text="REMOVE">
      <formula>NOT(ISERROR(SEARCH("REMOVE",F311)))</formula>
    </cfRule>
  </conditionalFormatting>
  <conditionalFormatting sqref="F311:I311 K311:M311">
    <cfRule type="containsText" dxfId="1597" priority="1388" operator="containsText" text="Hold">
      <formula>NOT(ISERROR(SEARCH("Hold",F311)))</formula>
    </cfRule>
  </conditionalFormatting>
  <conditionalFormatting sqref="F311:I311 K311:M311">
    <cfRule type="containsText" dxfId="1596" priority="1387" operator="containsText" text="min">
      <formula>NOT(ISERROR(SEARCH("min",F311)))</formula>
    </cfRule>
  </conditionalFormatting>
  <conditionalFormatting sqref="F311:I311 K311:M311">
    <cfRule type="containsText" dxfId="1595" priority="1386" operator="containsText" text="paychex">
      <formula>NOT(ISERROR(SEARCH("paychex",F311)))</formula>
    </cfRule>
  </conditionalFormatting>
  <conditionalFormatting sqref="D311 F311:I311">
    <cfRule type="expression" dxfId="1594" priority="1385">
      <formula>"if(C:C==D:D)"</formula>
    </cfRule>
  </conditionalFormatting>
  <conditionalFormatting sqref="G311:I311">
    <cfRule type="containsText" dxfId="1593" priority="1383" operator="containsText" text="B">
      <formula>NOT(ISERROR(SEARCH("B",G311)))</formula>
    </cfRule>
    <cfRule type="containsText" dxfId="1592" priority="1384" operator="containsText" text="N">
      <formula>NOT(ISERROR(SEARCH("N",G311)))</formula>
    </cfRule>
  </conditionalFormatting>
  <conditionalFormatting sqref="K311">
    <cfRule type="containsText" dxfId="1591" priority="1382" operator="containsText" text="adv">
      <formula>NOT(ISERROR(SEARCH("adv",K311)))</formula>
    </cfRule>
  </conditionalFormatting>
  <conditionalFormatting sqref="H311 F311">
    <cfRule type="containsText" dxfId="1590" priority="1380" operator="containsText" text="X">
      <formula>NOT(ISERROR(SEARCH("X",F311)))</formula>
    </cfRule>
    <cfRule type="containsText" dxfId="1589" priority="1381" operator="containsText" text="Y">
      <formula>NOT(ISERROR(SEARCH("Y",F311)))</formula>
    </cfRule>
  </conditionalFormatting>
  <conditionalFormatting sqref="H311 F311">
    <cfRule type="containsText" dxfId="1588" priority="1378" operator="containsText" text="U">
      <formula>NOT(ISERROR(SEARCH("U",F311)))</formula>
    </cfRule>
    <cfRule type="containsText" dxfId="1587" priority="1379" operator="containsText" text="V">
      <formula>NOT(ISERROR(SEARCH("V",F311)))</formula>
    </cfRule>
  </conditionalFormatting>
  <conditionalFormatting sqref="L311:M311">
    <cfRule type="containsText" dxfId="1586" priority="1377" operator="containsText" text="office">
      <formula>NOT(ISERROR(SEARCH("office",L311)))</formula>
    </cfRule>
  </conditionalFormatting>
  <conditionalFormatting sqref="H311">
    <cfRule type="containsText" dxfId="1585" priority="1376" operator="containsText" text="T">
      <formula>NOT(ISERROR(SEARCH("T",H311)))</formula>
    </cfRule>
  </conditionalFormatting>
  <conditionalFormatting sqref="I311">
    <cfRule type="containsText" dxfId="1584" priority="1374" operator="containsText" text="S">
      <formula>NOT(ISERROR(SEARCH("S",I311)))</formula>
    </cfRule>
    <cfRule type="containsText" dxfId="1583" priority="1375" operator="containsText" text="Hold">
      <formula>NOT(ISERROR(SEARCH("Hold",I311)))</formula>
    </cfRule>
  </conditionalFormatting>
  <conditionalFormatting sqref="K311:M311">
    <cfRule type="containsText" dxfId="1582" priority="1373" operator="containsText" text="task">
      <formula>NOT(ISERROR(SEARCH("task",K311)))</formula>
    </cfRule>
  </conditionalFormatting>
  <conditionalFormatting sqref="M311">
    <cfRule type="containsText" dxfId="1581" priority="1369" operator="containsText" text="REG">
      <formula>NOT(ISERROR(SEARCH("REG",M311)))</formula>
    </cfRule>
    <cfRule type="containsText" dxfId="1580" priority="1370" operator="containsText" text="SUP">
      <formula>NOT(ISERROR(SEARCH("SUP",M311)))</formula>
    </cfRule>
    <cfRule type="containsText" dxfId="1579" priority="1371" operator="containsText" text="SDP">
      <formula>NOT(ISERROR(SEARCH("SDP",M311)))</formula>
    </cfRule>
    <cfRule type="containsText" dxfId="1578" priority="1372" operator="containsText" text="REMOVE">
      <formula>NOT(ISERROR(SEARCH("REMOVE",M311)))</formula>
    </cfRule>
  </conditionalFormatting>
  <conditionalFormatting sqref="M311">
    <cfRule type="containsText" dxfId="1577" priority="1367" operator="containsText" text="Timesheet">
      <formula>NOT(ISERROR(SEARCH("Timesheet",M311)))</formula>
    </cfRule>
    <cfRule type="containsText" dxfId="1576" priority="1368" operator="containsText" text="BP">
      <formula>NOT(ISERROR(SEARCH("BP",M311)))</formula>
    </cfRule>
  </conditionalFormatting>
  <conditionalFormatting sqref="M311">
    <cfRule type="containsText" dxfId="1575" priority="1365" operator="containsText" text="Pay on 1st">
      <formula>NOT(ISERROR(SEARCH("Pay on 1st",M311)))</formula>
    </cfRule>
    <cfRule type="containsText" dxfId="1574" priority="1366" operator="containsText" text="BB">
      <formula>NOT(ISERROR(SEARCH("BB",M311)))</formula>
    </cfRule>
  </conditionalFormatting>
  <conditionalFormatting sqref="M311">
    <cfRule type="containsText" dxfId="1573" priority="1364" operator="containsText" text="Cash app">
      <formula>NOT(ISERROR(SEARCH("Cash app",M311)))</formula>
    </cfRule>
  </conditionalFormatting>
  <conditionalFormatting sqref="M311">
    <cfRule type="containsText" dxfId="1572" priority="1363" operator="containsText" text="Gas">
      <formula>NOT(ISERROR(SEARCH("Gas",M311)))</formula>
    </cfRule>
  </conditionalFormatting>
  <conditionalFormatting sqref="M311">
    <cfRule type="containsText" dxfId="1571" priority="1362" operator="containsText" text="nurse">
      <formula>NOT(ISERROR(SEARCH("nurse",M311)))</formula>
    </cfRule>
  </conditionalFormatting>
  <conditionalFormatting sqref="M311">
    <cfRule type="containsText" dxfId="1570" priority="1361" operator="containsText" text="NO PAY ">
      <formula>NOT(ISERROR(SEARCH("NO PAY ",M311)))</formula>
    </cfRule>
  </conditionalFormatting>
  <conditionalFormatting sqref="M311">
    <cfRule type="containsText" dxfId="1569" priority="1359" operator="containsText" text="Hold">
      <formula>NOT(ISERROR(SEARCH("Hold",M311)))</formula>
    </cfRule>
  </conditionalFormatting>
  <conditionalFormatting sqref="M311">
    <cfRule type="containsText" dxfId="1568" priority="1358" operator="containsText" text="min">
      <formula>NOT(ISERROR(SEARCH("min",M311)))</formula>
    </cfRule>
  </conditionalFormatting>
  <conditionalFormatting sqref="M311">
    <cfRule type="containsText" dxfId="1567" priority="1357" operator="containsText" text="paychex">
      <formula>NOT(ISERROR(SEARCH("paychex",M311)))</formula>
    </cfRule>
  </conditionalFormatting>
  <conditionalFormatting sqref="M311">
    <cfRule type="containsText" dxfId="1566" priority="1356" operator="containsText" text="office">
      <formula>NOT(ISERROR(SEARCH("office",M311)))</formula>
    </cfRule>
  </conditionalFormatting>
  <conditionalFormatting sqref="M311">
    <cfRule type="containsText" dxfId="1565" priority="1355" operator="containsText" text="task">
      <formula>NOT(ISERROR(SEARCH("task",M311)))</formula>
    </cfRule>
  </conditionalFormatting>
  <conditionalFormatting sqref="O282:V282 K282:M282">
    <cfRule type="containsText" dxfId="1564" priority="1351" operator="containsText" text="REG">
      <formula>NOT(ISERROR(SEARCH("REG",K282)))</formula>
    </cfRule>
    <cfRule type="containsText" dxfId="1563" priority="1352" operator="containsText" text="SUP">
      <formula>NOT(ISERROR(SEARCH("SUP",K282)))</formula>
    </cfRule>
    <cfRule type="containsText" dxfId="1562" priority="1353" operator="containsText" text="SDP">
      <formula>NOT(ISERROR(SEARCH("SDP",K282)))</formula>
    </cfRule>
    <cfRule type="containsText" dxfId="1561" priority="1354" operator="containsText" text="REMOVE">
      <formula>NOT(ISERROR(SEARCH("REMOVE",K282)))</formula>
    </cfRule>
  </conditionalFormatting>
  <conditionalFormatting sqref="O282:AB282 K282:M282">
    <cfRule type="containsText" dxfId="1560" priority="1349" operator="containsText" text="Timesheet">
      <formula>NOT(ISERROR(SEARCH("Timesheet",K282)))</formula>
    </cfRule>
    <cfRule type="containsText" dxfId="1559" priority="1350" operator="containsText" text="BP">
      <formula>NOT(ISERROR(SEARCH("BP",K282)))</formula>
    </cfRule>
  </conditionalFormatting>
  <conditionalFormatting sqref="O282:AB282 K282:M282">
    <cfRule type="containsText" dxfId="1558" priority="1347" operator="containsText" text="Pay on 1st">
      <formula>NOT(ISERROR(SEARCH("Pay on 1st",K282)))</formula>
    </cfRule>
    <cfRule type="containsText" dxfId="1557" priority="1348" operator="containsText" text="BB">
      <formula>NOT(ISERROR(SEARCH("BB",K282)))</formula>
    </cfRule>
  </conditionalFormatting>
  <conditionalFormatting sqref="O282:AB282 K282:M282">
    <cfRule type="containsText" dxfId="1556" priority="1346" operator="containsText" text="Cash app">
      <formula>NOT(ISERROR(SEARCH("Cash app",K282)))</formula>
    </cfRule>
  </conditionalFormatting>
  <conditionalFormatting sqref="O282:AB282 K282:M282">
    <cfRule type="containsText" dxfId="1555" priority="1345" operator="containsText" text="Gas">
      <formula>NOT(ISERROR(SEARCH("Gas",K282)))</formula>
    </cfRule>
  </conditionalFormatting>
  <conditionalFormatting sqref="O282:AB282 K282:M282">
    <cfRule type="containsText" dxfId="1554" priority="1344" operator="containsText" text="nurse">
      <formula>NOT(ISERROR(SEARCH("nurse",K282)))</formula>
    </cfRule>
  </conditionalFormatting>
  <conditionalFormatting sqref="O282:AB282 K282:M282">
    <cfRule type="containsText" dxfId="1553" priority="1343" operator="containsText" text="NO PAY ">
      <formula>NOT(ISERROR(SEARCH("NO PAY ",K282)))</formula>
    </cfRule>
  </conditionalFormatting>
  <conditionalFormatting sqref="W282:AB282">
    <cfRule type="containsText" dxfId="1552" priority="1339" operator="containsText" text="REG">
      <formula>NOT(ISERROR(SEARCH("REG",W282)))</formula>
    </cfRule>
    <cfRule type="containsText" dxfId="1551" priority="1340" operator="containsText" text="SUP">
      <formula>NOT(ISERROR(SEARCH("SUP",W282)))</formula>
    </cfRule>
    <cfRule type="containsText" dxfId="1550" priority="1341" operator="containsText" text="SDP">
      <formula>NOT(ISERROR(SEARCH("SDP",W282)))</formula>
    </cfRule>
    <cfRule type="containsText" dxfId="1549" priority="1342" operator="containsText" text="REMOVE">
      <formula>NOT(ISERROR(SEARCH("REMOVE",W282)))</formula>
    </cfRule>
  </conditionalFormatting>
  <conditionalFormatting sqref="K282:M282">
    <cfRule type="containsText" dxfId="1548" priority="1337" operator="containsText" text="Hold">
      <formula>NOT(ISERROR(SEARCH("Hold",K282)))</formula>
    </cfRule>
  </conditionalFormatting>
  <conditionalFormatting sqref="K282:M282">
    <cfRule type="containsText" dxfId="1547" priority="1336" operator="containsText" text="min">
      <formula>NOT(ISERROR(SEARCH("min",K282)))</formula>
    </cfRule>
  </conditionalFormatting>
  <conditionalFormatting sqref="K282:M282">
    <cfRule type="containsText" dxfId="1546" priority="1335" operator="containsText" text="paychex">
      <formula>NOT(ISERROR(SEARCH("paychex",K282)))</formula>
    </cfRule>
  </conditionalFormatting>
  <conditionalFormatting sqref="D282">
    <cfRule type="expression" dxfId="1545" priority="1334">
      <formula>"if(C:C==D:D)"</formula>
    </cfRule>
  </conditionalFormatting>
  <conditionalFormatting sqref="K282">
    <cfRule type="containsText" dxfId="1544" priority="1333" operator="containsText" text="adv">
      <formula>NOT(ISERROR(SEARCH("adv",K282)))</formula>
    </cfRule>
  </conditionalFormatting>
  <conditionalFormatting sqref="L282:M282">
    <cfRule type="containsText" dxfId="1543" priority="1332" operator="containsText" text="office">
      <formula>NOT(ISERROR(SEARCH("office",L282)))</formula>
    </cfRule>
  </conditionalFormatting>
  <conditionalFormatting sqref="K282:M282">
    <cfRule type="containsText" dxfId="1542" priority="1331" operator="containsText" text="task">
      <formula>NOT(ISERROR(SEARCH("task",K282)))</formula>
    </cfRule>
  </conditionalFormatting>
  <conditionalFormatting sqref="L63:L65 L135:L137 L123:L128 L131:L133 L165:L169 L171:L182 L185:L190 L281:L300 L6:L9 L273:L279 L227:L271 L192:L224 L147:L163 L140:L145 L98:L121 L67:L96 L11:L61 L1:L3 L302:L1048576">
    <cfRule type="containsText" dxfId="1541" priority="1330" operator="containsText" text="ALORA">
      <formula>NOT(ISERROR(SEARCH("ALORA",L1)))</formula>
    </cfRule>
  </conditionalFormatting>
  <conditionalFormatting sqref="O62:V62 K62:M62">
    <cfRule type="containsText" dxfId="1540" priority="1326" operator="containsText" text="REG">
      <formula>NOT(ISERROR(SEARCH("REG",K62)))</formula>
    </cfRule>
    <cfRule type="containsText" dxfId="1539" priority="1327" operator="containsText" text="SUP">
      <formula>NOT(ISERROR(SEARCH("SUP",K62)))</formula>
    </cfRule>
    <cfRule type="containsText" dxfId="1538" priority="1328" operator="containsText" text="SDP">
      <formula>NOT(ISERROR(SEARCH("SDP",K62)))</formula>
    </cfRule>
    <cfRule type="containsText" dxfId="1537" priority="1329" operator="containsText" text="REMOVE">
      <formula>NOT(ISERROR(SEARCH("REMOVE",K62)))</formula>
    </cfRule>
  </conditionalFormatting>
  <conditionalFormatting sqref="O62:V62 K62:M62">
    <cfRule type="containsText" dxfId="1536" priority="1324" operator="containsText" text="Timesheet">
      <formula>NOT(ISERROR(SEARCH("Timesheet",K62)))</formula>
    </cfRule>
    <cfRule type="containsText" dxfId="1535" priority="1325" operator="containsText" text="BP">
      <formula>NOT(ISERROR(SEARCH("BP",K62)))</formula>
    </cfRule>
  </conditionalFormatting>
  <conditionalFormatting sqref="O62:V62 K62:M62">
    <cfRule type="containsText" dxfId="1534" priority="1322" operator="containsText" text="Pay on 1st">
      <formula>NOT(ISERROR(SEARCH("Pay on 1st",K62)))</formula>
    </cfRule>
    <cfRule type="containsText" dxfId="1533" priority="1323" operator="containsText" text="BB">
      <formula>NOT(ISERROR(SEARCH("BB",K62)))</formula>
    </cfRule>
  </conditionalFormatting>
  <conditionalFormatting sqref="O62:V62 K62:M62">
    <cfRule type="containsText" dxfId="1532" priority="1321" operator="containsText" text="Cash app">
      <formula>NOT(ISERROR(SEARCH("Cash app",K62)))</formula>
    </cfRule>
  </conditionalFormatting>
  <conditionalFormatting sqref="O62:V62 K62:M62">
    <cfRule type="containsText" dxfId="1531" priority="1320" operator="containsText" text="Gas">
      <formula>NOT(ISERROR(SEARCH("Gas",K62)))</formula>
    </cfRule>
  </conditionalFormatting>
  <conditionalFormatting sqref="O62:V62 K62:M62">
    <cfRule type="containsText" dxfId="1530" priority="1319" operator="containsText" text="nurse">
      <formula>NOT(ISERROR(SEARCH("nurse",K62)))</formula>
    </cfRule>
  </conditionalFormatting>
  <conditionalFormatting sqref="O62:V62 K62:M62">
    <cfRule type="containsText" dxfId="1529" priority="1318" operator="containsText" text="NO PAY ">
      <formula>NOT(ISERROR(SEARCH("NO PAY ",K62)))</formula>
    </cfRule>
  </conditionalFormatting>
  <conditionalFormatting sqref="W62:X62">
    <cfRule type="containsText" dxfId="1528" priority="1313" operator="containsText" text="REG">
      <formula>NOT(ISERROR(SEARCH("REG",W62)))</formula>
    </cfRule>
    <cfRule type="containsText" dxfId="1527" priority="1314" operator="containsText" text="SUP">
      <formula>NOT(ISERROR(SEARCH("SUP",W62)))</formula>
    </cfRule>
    <cfRule type="containsText" dxfId="1526" priority="1315" operator="containsText" text="SDP">
      <formula>NOT(ISERROR(SEARCH("SDP",W62)))</formula>
    </cfRule>
    <cfRule type="containsText" dxfId="1525" priority="1316" operator="containsText" text="REMOVE">
      <formula>NOT(ISERROR(SEARCH("REMOVE",W62)))</formula>
    </cfRule>
  </conditionalFormatting>
  <conditionalFormatting sqref="W62:X62">
    <cfRule type="containsText" dxfId="1524" priority="1311" operator="containsText" text="Timesheet">
      <formula>NOT(ISERROR(SEARCH("Timesheet",W62)))</formula>
    </cfRule>
    <cfRule type="containsText" dxfId="1523" priority="1312" operator="containsText" text="BP">
      <formula>NOT(ISERROR(SEARCH("BP",W62)))</formula>
    </cfRule>
  </conditionalFormatting>
  <conditionalFormatting sqref="W62:X62">
    <cfRule type="containsText" dxfId="1522" priority="1309" operator="containsText" text="Pay on 1st">
      <formula>NOT(ISERROR(SEARCH("Pay on 1st",W62)))</formula>
    </cfRule>
    <cfRule type="containsText" dxfId="1521" priority="1310" operator="containsText" text="BB">
      <formula>NOT(ISERROR(SEARCH("BB",W62)))</formula>
    </cfRule>
  </conditionalFormatting>
  <conditionalFormatting sqref="W62:X62">
    <cfRule type="containsText" dxfId="1520" priority="1308" operator="containsText" text="Cash app">
      <formula>NOT(ISERROR(SEARCH("Cash app",W62)))</formula>
    </cfRule>
  </conditionalFormatting>
  <conditionalFormatting sqref="W62:X62">
    <cfRule type="containsText" dxfId="1519" priority="1307" operator="containsText" text="Gas">
      <formula>NOT(ISERROR(SEARCH("Gas",W62)))</formula>
    </cfRule>
  </conditionalFormatting>
  <conditionalFormatting sqref="W62:X62">
    <cfRule type="containsText" dxfId="1518" priority="1306" operator="containsText" text="nurse">
      <formula>NOT(ISERROR(SEARCH("nurse",W62)))</formula>
    </cfRule>
  </conditionalFormatting>
  <conditionalFormatting sqref="W62:X62">
    <cfRule type="containsText" dxfId="1517" priority="1305" operator="containsText" text="NO PAY ">
      <formula>NOT(ISERROR(SEARCH("NO PAY ",W62)))</formula>
    </cfRule>
  </conditionalFormatting>
  <conditionalFormatting sqref="Y62:Z62">
    <cfRule type="containsText" dxfId="1516" priority="1301" operator="containsText" text="REG">
      <formula>NOT(ISERROR(SEARCH("REG",Y62)))</formula>
    </cfRule>
    <cfRule type="containsText" dxfId="1515" priority="1302" operator="containsText" text="SUP">
      <formula>NOT(ISERROR(SEARCH("SUP",Y62)))</formula>
    </cfRule>
    <cfRule type="containsText" dxfId="1514" priority="1303" operator="containsText" text="SDP">
      <formula>NOT(ISERROR(SEARCH("SDP",Y62)))</formula>
    </cfRule>
    <cfRule type="containsText" dxfId="1513" priority="1304" operator="containsText" text="REMOVE">
      <formula>NOT(ISERROR(SEARCH("REMOVE",Y62)))</formula>
    </cfRule>
  </conditionalFormatting>
  <conditionalFormatting sqref="Y62:Z62">
    <cfRule type="containsText" dxfId="1512" priority="1299" operator="containsText" text="Timesheet">
      <formula>NOT(ISERROR(SEARCH("Timesheet",Y62)))</formula>
    </cfRule>
    <cfRule type="containsText" dxfId="1511" priority="1300" operator="containsText" text="BP">
      <formula>NOT(ISERROR(SEARCH("BP",Y62)))</formula>
    </cfRule>
  </conditionalFormatting>
  <conditionalFormatting sqref="Y62:Z62">
    <cfRule type="containsText" dxfId="1510" priority="1297" operator="containsText" text="Pay on 1st">
      <formula>NOT(ISERROR(SEARCH("Pay on 1st",Y62)))</formula>
    </cfRule>
    <cfRule type="containsText" dxfId="1509" priority="1298" operator="containsText" text="BB">
      <formula>NOT(ISERROR(SEARCH("BB",Y62)))</formula>
    </cfRule>
  </conditionalFormatting>
  <conditionalFormatting sqref="Y62:Z62">
    <cfRule type="containsText" dxfId="1508" priority="1296" operator="containsText" text="Cash app">
      <formula>NOT(ISERROR(SEARCH("Cash app",Y62)))</formula>
    </cfRule>
  </conditionalFormatting>
  <conditionalFormatting sqref="Y62:Z62">
    <cfRule type="containsText" dxfId="1507" priority="1295" operator="containsText" text="Gas">
      <formula>NOT(ISERROR(SEARCH("Gas",Y62)))</formula>
    </cfRule>
  </conditionalFormatting>
  <conditionalFormatting sqref="Y62:Z62">
    <cfRule type="containsText" dxfId="1506" priority="1294" operator="containsText" text="nurse">
      <formula>NOT(ISERROR(SEARCH("nurse",Y62)))</formula>
    </cfRule>
  </conditionalFormatting>
  <conditionalFormatting sqref="Y62:Z62">
    <cfRule type="containsText" dxfId="1505" priority="1293" operator="containsText" text="NO PAY ">
      <formula>NOT(ISERROR(SEARCH("NO PAY ",Y62)))</formula>
    </cfRule>
  </conditionalFormatting>
  <conditionalFormatting sqref="AA62:AB62">
    <cfRule type="containsText" dxfId="1504" priority="1289" operator="containsText" text="REG">
      <formula>NOT(ISERROR(SEARCH("REG",AA62)))</formula>
    </cfRule>
    <cfRule type="containsText" dxfId="1503" priority="1290" operator="containsText" text="SUP">
      <formula>NOT(ISERROR(SEARCH("SUP",AA62)))</formula>
    </cfRule>
    <cfRule type="containsText" dxfId="1502" priority="1291" operator="containsText" text="SDP">
      <formula>NOT(ISERROR(SEARCH("SDP",AA62)))</formula>
    </cfRule>
    <cfRule type="containsText" dxfId="1501" priority="1292" operator="containsText" text="REMOVE">
      <formula>NOT(ISERROR(SEARCH("REMOVE",AA62)))</formula>
    </cfRule>
  </conditionalFormatting>
  <conditionalFormatting sqref="AA62:AB62">
    <cfRule type="containsText" dxfId="1500" priority="1287" operator="containsText" text="Timesheet">
      <formula>NOT(ISERROR(SEARCH("Timesheet",AA62)))</formula>
    </cfRule>
    <cfRule type="containsText" dxfId="1499" priority="1288" operator="containsText" text="BP">
      <formula>NOT(ISERROR(SEARCH("BP",AA62)))</formula>
    </cfRule>
  </conditionalFormatting>
  <conditionalFormatting sqref="AA62:AB62">
    <cfRule type="containsText" dxfId="1498" priority="1285" operator="containsText" text="Pay on 1st">
      <formula>NOT(ISERROR(SEARCH("Pay on 1st",AA62)))</formula>
    </cfRule>
    <cfRule type="containsText" dxfId="1497" priority="1286" operator="containsText" text="BB">
      <formula>NOT(ISERROR(SEARCH("BB",AA62)))</formula>
    </cfRule>
  </conditionalFormatting>
  <conditionalFormatting sqref="AA62:AB62">
    <cfRule type="containsText" dxfId="1496" priority="1284" operator="containsText" text="Cash app">
      <formula>NOT(ISERROR(SEARCH("Cash app",AA62)))</formula>
    </cfRule>
  </conditionalFormatting>
  <conditionalFormatting sqref="AA62:AB62">
    <cfRule type="containsText" dxfId="1495" priority="1283" operator="containsText" text="Gas">
      <formula>NOT(ISERROR(SEARCH("Gas",AA62)))</formula>
    </cfRule>
  </conditionalFormatting>
  <conditionalFormatting sqref="AA62:AB62">
    <cfRule type="containsText" dxfId="1494" priority="1282" operator="containsText" text="nurse">
      <formula>NOT(ISERROR(SEARCH("nurse",AA62)))</formula>
    </cfRule>
  </conditionalFormatting>
  <conditionalFormatting sqref="AA62:AB62">
    <cfRule type="containsText" dxfId="1493" priority="1281" operator="containsText" text="NO PAY ">
      <formula>NOT(ISERROR(SEARCH("NO PAY ",AA62)))</formula>
    </cfRule>
  </conditionalFormatting>
  <conditionalFormatting sqref="K62:M62">
    <cfRule type="containsText" dxfId="1492" priority="1280" operator="containsText" text="Hold">
      <formula>NOT(ISERROR(SEARCH("Hold",K62)))</formula>
    </cfRule>
  </conditionalFormatting>
  <conditionalFormatting sqref="K62:M62">
    <cfRule type="containsText" dxfId="1491" priority="1279" operator="containsText" text="min">
      <formula>NOT(ISERROR(SEARCH("min",K62)))</formula>
    </cfRule>
  </conditionalFormatting>
  <conditionalFormatting sqref="K62:M62">
    <cfRule type="containsText" dxfId="1490" priority="1278" operator="containsText" text="paychex">
      <formula>NOT(ISERROR(SEARCH("paychex",K62)))</formula>
    </cfRule>
  </conditionalFormatting>
  <conditionalFormatting sqref="D62">
    <cfRule type="expression" dxfId="1489" priority="1277">
      <formula>"if(C:C==D:D)"</formula>
    </cfRule>
  </conditionalFormatting>
  <conditionalFormatting sqref="K62">
    <cfRule type="containsText" dxfId="1488" priority="1276" operator="containsText" text="adv">
      <formula>NOT(ISERROR(SEARCH("adv",K62)))</formula>
    </cfRule>
  </conditionalFormatting>
  <conditionalFormatting sqref="L62:M62">
    <cfRule type="containsText" dxfId="1487" priority="1275" operator="containsText" text="office">
      <formula>NOT(ISERROR(SEARCH("office",L62)))</formula>
    </cfRule>
  </conditionalFormatting>
  <conditionalFormatting sqref="K62:M62">
    <cfRule type="containsText" dxfId="1486" priority="1274" operator="containsText" text="task">
      <formula>NOT(ISERROR(SEARCH("task",K62)))</formula>
    </cfRule>
  </conditionalFormatting>
  <conditionalFormatting sqref="M62">
    <cfRule type="containsText" dxfId="1485" priority="1270" operator="containsText" text="REG">
      <formula>NOT(ISERROR(SEARCH("REG",M62)))</formula>
    </cfRule>
    <cfRule type="containsText" dxfId="1484" priority="1271" operator="containsText" text="SUP">
      <formula>NOT(ISERROR(SEARCH("SUP",M62)))</formula>
    </cfRule>
    <cfRule type="containsText" dxfId="1483" priority="1272" operator="containsText" text="SDP">
      <formula>NOT(ISERROR(SEARCH("SDP",M62)))</formula>
    </cfRule>
    <cfRule type="containsText" dxfId="1482" priority="1273" operator="containsText" text="REMOVE">
      <formula>NOT(ISERROR(SEARCH("REMOVE",M62)))</formula>
    </cfRule>
  </conditionalFormatting>
  <conditionalFormatting sqref="M62">
    <cfRule type="containsText" dxfId="1481" priority="1268" operator="containsText" text="Timesheet">
      <formula>NOT(ISERROR(SEARCH("Timesheet",M62)))</formula>
    </cfRule>
    <cfRule type="containsText" dxfId="1480" priority="1269" operator="containsText" text="BP">
      <formula>NOT(ISERROR(SEARCH("BP",M62)))</formula>
    </cfRule>
  </conditionalFormatting>
  <conditionalFormatting sqref="M62">
    <cfRule type="containsText" dxfId="1479" priority="1266" operator="containsText" text="Pay on 1st">
      <formula>NOT(ISERROR(SEARCH("Pay on 1st",M62)))</formula>
    </cfRule>
    <cfRule type="containsText" dxfId="1478" priority="1267" operator="containsText" text="BB">
      <formula>NOT(ISERROR(SEARCH("BB",M62)))</formula>
    </cfRule>
  </conditionalFormatting>
  <conditionalFormatting sqref="M62">
    <cfRule type="containsText" dxfId="1477" priority="1265" operator="containsText" text="Cash app">
      <formula>NOT(ISERROR(SEARCH("Cash app",M62)))</formula>
    </cfRule>
  </conditionalFormatting>
  <conditionalFormatting sqref="M62">
    <cfRule type="containsText" dxfId="1476" priority="1264" operator="containsText" text="Gas">
      <formula>NOT(ISERROR(SEARCH("Gas",M62)))</formula>
    </cfRule>
  </conditionalFormatting>
  <conditionalFormatting sqref="M62">
    <cfRule type="containsText" dxfId="1475" priority="1263" operator="containsText" text="nurse">
      <formula>NOT(ISERROR(SEARCH("nurse",M62)))</formula>
    </cfRule>
  </conditionalFormatting>
  <conditionalFormatting sqref="M62">
    <cfRule type="containsText" dxfId="1474" priority="1262" operator="containsText" text="NO PAY ">
      <formula>NOT(ISERROR(SEARCH("NO PAY ",M62)))</formula>
    </cfRule>
  </conditionalFormatting>
  <conditionalFormatting sqref="M62">
    <cfRule type="containsText" dxfId="1473" priority="1260" operator="containsText" text="Hold">
      <formula>NOT(ISERROR(SEARCH("Hold",M62)))</formula>
    </cfRule>
  </conditionalFormatting>
  <conditionalFormatting sqref="M62">
    <cfRule type="containsText" dxfId="1472" priority="1259" operator="containsText" text="min">
      <formula>NOT(ISERROR(SEARCH("min",M62)))</formula>
    </cfRule>
  </conditionalFormatting>
  <conditionalFormatting sqref="M62">
    <cfRule type="containsText" dxfId="1471" priority="1258" operator="containsText" text="paychex">
      <formula>NOT(ISERROR(SEARCH("paychex",M62)))</formula>
    </cfRule>
  </conditionalFormatting>
  <conditionalFormatting sqref="M62">
    <cfRule type="containsText" dxfId="1470" priority="1257" operator="containsText" text="office">
      <formula>NOT(ISERROR(SEARCH("office",M62)))</formula>
    </cfRule>
  </conditionalFormatting>
  <conditionalFormatting sqref="L62">
    <cfRule type="containsText" dxfId="1469" priority="1256" operator="containsText" text="ALORA">
      <formula>NOT(ISERROR(SEARCH("ALORA",L62)))</formula>
    </cfRule>
  </conditionalFormatting>
  <conditionalFormatting sqref="O97:V97 K97:M97">
    <cfRule type="containsText" dxfId="1468" priority="1252" operator="containsText" text="REG">
      <formula>NOT(ISERROR(SEARCH("REG",K97)))</formula>
    </cfRule>
    <cfRule type="containsText" dxfId="1467" priority="1253" operator="containsText" text="SUP">
      <formula>NOT(ISERROR(SEARCH("SUP",K97)))</formula>
    </cfRule>
    <cfRule type="containsText" dxfId="1466" priority="1254" operator="containsText" text="SDP">
      <formula>NOT(ISERROR(SEARCH("SDP",K97)))</formula>
    </cfRule>
    <cfRule type="containsText" dxfId="1465" priority="1255" operator="containsText" text="REMOVE">
      <formula>NOT(ISERROR(SEARCH("REMOVE",K97)))</formula>
    </cfRule>
  </conditionalFormatting>
  <conditionalFormatting sqref="O97:AB97 K97:M97">
    <cfRule type="containsText" dxfId="1464" priority="1250" operator="containsText" text="Timesheet">
      <formula>NOT(ISERROR(SEARCH("Timesheet",K97)))</formula>
    </cfRule>
    <cfRule type="containsText" dxfId="1463" priority="1251" operator="containsText" text="BP">
      <formula>NOT(ISERROR(SEARCH("BP",K97)))</formula>
    </cfRule>
  </conditionalFormatting>
  <conditionalFormatting sqref="O97:AB97 K97:M97">
    <cfRule type="containsText" dxfId="1462" priority="1248" operator="containsText" text="Pay on 1st">
      <formula>NOT(ISERROR(SEARCH("Pay on 1st",K97)))</formula>
    </cfRule>
    <cfRule type="containsText" dxfId="1461" priority="1249" operator="containsText" text="BB">
      <formula>NOT(ISERROR(SEARCH("BB",K97)))</formula>
    </cfRule>
  </conditionalFormatting>
  <conditionalFormatting sqref="O97:AB97 K97:M97">
    <cfRule type="containsText" dxfId="1460" priority="1247" operator="containsText" text="Cash app">
      <formula>NOT(ISERROR(SEARCH("Cash app",K97)))</formula>
    </cfRule>
  </conditionalFormatting>
  <conditionalFormatting sqref="O97:AB97 K97:M97">
    <cfRule type="containsText" dxfId="1459" priority="1246" operator="containsText" text="Gas">
      <formula>NOT(ISERROR(SEARCH("Gas",K97)))</formula>
    </cfRule>
  </conditionalFormatting>
  <conditionalFormatting sqref="O97:AB97 K97:M97">
    <cfRule type="containsText" dxfId="1458" priority="1245" operator="containsText" text="nurse">
      <formula>NOT(ISERROR(SEARCH("nurse",K97)))</formula>
    </cfRule>
  </conditionalFormatting>
  <conditionalFormatting sqref="O97:AB97 K97:M97">
    <cfRule type="containsText" dxfId="1457" priority="1244" operator="containsText" text="NO PAY ">
      <formula>NOT(ISERROR(SEARCH("NO PAY ",K97)))</formula>
    </cfRule>
  </conditionalFormatting>
  <conditionalFormatting sqref="W97:AB97">
    <cfRule type="containsText" dxfId="1456" priority="1240" operator="containsText" text="REG">
      <formula>NOT(ISERROR(SEARCH("REG",W97)))</formula>
    </cfRule>
    <cfRule type="containsText" dxfId="1455" priority="1241" operator="containsText" text="SUP">
      <formula>NOT(ISERROR(SEARCH("SUP",W97)))</formula>
    </cfRule>
    <cfRule type="containsText" dxfId="1454" priority="1242" operator="containsText" text="SDP">
      <formula>NOT(ISERROR(SEARCH("SDP",W97)))</formula>
    </cfRule>
    <cfRule type="containsText" dxfId="1453" priority="1243" operator="containsText" text="REMOVE">
      <formula>NOT(ISERROR(SEARCH("REMOVE",W97)))</formula>
    </cfRule>
  </conditionalFormatting>
  <conditionalFormatting sqref="K97:M97">
    <cfRule type="containsText" dxfId="1452" priority="1238" operator="containsText" text="Hold">
      <formula>NOT(ISERROR(SEARCH("Hold",K97)))</formula>
    </cfRule>
  </conditionalFormatting>
  <conditionalFormatting sqref="K97:M97">
    <cfRule type="containsText" dxfId="1451" priority="1237" operator="containsText" text="min">
      <formula>NOT(ISERROR(SEARCH("min",K97)))</formula>
    </cfRule>
  </conditionalFormatting>
  <conditionalFormatting sqref="K97:M97">
    <cfRule type="containsText" dxfId="1450" priority="1236" operator="containsText" text="paychex">
      <formula>NOT(ISERROR(SEARCH("paychex",K97)))</formula>
    </cfRule>
  </conditionalFormatting>
  <conditionalFormatting sqref="D97">
    <cfRule type="expression" dxfId="1449" priority="1235">
      <formula>"if(C:C==D:D)"</formula>
    </cfRule>
  </conditionalFormatting>
  <conditionalFormatting sqref="K97">
    <cfRule type="containsText" dxfId="1448" priority="1234" operator="containsText" text="adv">
      <formula>NOT(ISERROR(SEARCH("adv",K97)))</formula>
    </cfRule>
  </conditionalFormatting>
  <conditionalFormatting sqref="L97:M97">
    <cfRule type="containsText" dxfId="1447" priority="1233" operator="containsText" text="office">
      <formula>NOT(ISERROR(SEARCH("office",L97)))</formula>
    </cfRule>
  </conditionalFormatting>
  <conditionalFormatting sqref="K97:M97">
    <cfRule type="containsText" dxfId="1446" priority="1232" operator="containsText" text="task">
      <formula>NOT(ISERROR(SEARCH("task",K97)))</formula>
    </cfRule>
  </conditionalFormatting>
  <conditionalFormatting sqref="M97">
    <cfRule type="containsText" dxfId="1445" priority="1228" operator="containsText" text="REG">
      <formula>NOT(ISERROR(SEARCH("REG",M97)))</formula>
    </cfRule>
    <cfRule type="containsText" dxfId="1444" priority="1229" operator="containsText" text="SUP">
      <formula>NOT(ISERROR(SEARCH("SUP",M97)))</formula>
    </cfRule>
    <cfRule type="containsText" dxfId="1443" priority="1230" operator="containsText" text="SDP">
      <formula>NOT(ISERROR(SEARCH("SDP",M97)))</formula>
    </cfRule>
    <cfRule type="containsText" dxfId="1442" priority="1231" operator="containsText" text="REMOVE">
      <formula>NOT(ISERROR(SEARCH("REMOVE",M97)))</formula>
    </cfRule>
  </conditionalFormatting>
  <conditionalFormatting sqref="M97">
    <cfRule type="containsText" dxfId="1441" priority="1226" operator="containsText" text="Timesheet">
      <formula>NOT(ISERROR(SEARCH("Timesheet",M97)))</formula>
    </cfRule>
    <cfRule type="containsText" dxfId="1440" priority="1227" operator="containsText" text="BP">
      <formula>NOT(ISERROR(SEARCH("BP",M97)))</formula>
    </cfRule>
  </conditionalFormatting>
  <conditionalFormatting sqref="M97">
    <cfRule type="containsText" dxfId="1439" priority="1224" operator="containsText" text="Pay on 1st">
      <formula>NOT(ISERROR(SEARCH("Pay on 1st",M97)))</formula>
    </cfRule>
    <cfRule type="containsText" dxfId="1438" priority="1225" operator="containsText" text="BB">
      <formula>NOT(ISERROR(SEARCH("BB",M97)))</formula>
    </cfRule>
  </conditionalFormatting>
  <conditionalFormatting sqref="M97">
    <cfRule type="containsText" dxfId="1437" priority="1223" operator="containsText" text="Cash app">
      <formula>NOT(ISERROR(SEARCH("Cash app",M97)))</formula>
    </cfRule>
  </conditionalFormatting>
  <conditionalFormatting sqref="M97">
    <cfRule type="containsText" dxfId="1436" priority="1222" operator="containsText" text="Gas">
      <formula>NOT(ISERROR(SEARCH("Gas",M97)))</formula>
    </cfRule>
  </conditionalFormatting>
  <conditionalFormatting sqref="M97">
    <cfRule type="containsText" dxfId="1435" priority="1221" operator="containsText" text="nurse">
      <formula>NOT(ISERROR(SEARCH("nurse",M97)))</formula>
    </cfRule>
  </conditionalFormatting>
  <conditionalFormatting sqref="M97">
    <cfRule type="containsText" dxfId="1434" priority="1220" operator="containsText" text="NO PAY ">
      <formula>NOT(ISERROR(SEARCH("NO PAY ",M97)))</formula>
    </cfRule>
  </conditionalFormatting>
  <conditionalFormatting sqref="M97">
    <cfRule type="containsText" dxfId="1433" priority="1218" operator="containsText" text="Hold">
      <formula>NOT(ISERROR(SEARCH("Hold",M97)))</formula>
    </cfRule>
  </conditionalFormatting>
  <conditionalFormatting sqref="M97">
    <cfRule type="containsText" dxfId="1432" priority="1217" operator="containsText" text="min">
      <formula>NOT(ISERROR(SEARCH("min",M97)))</formula>
    </cfRule>
  </conditionalFormatting>
  <conditionalFormatting sqref="M97">
    <cfRule type="containsText" dxfId="1431" priority="1216" operator="containsText" text="paychex">
      <formula>NOT(ISERROR(SEARCH("paychex",M97)))</formula>
    </cfRule>
  </conditionalFormatting>
  <conditionalFormatting sqref="M97">
    <cfRule type="containsText" dxfId="1430" priority="1215" operator="containsText" text="office">
      <formula>NOT(ISERROR(SEARCH("office",M97)))</formula>
    </cfRule>
  </conditionalFormatting>
  <conditionalFormatting sqref="L97">
    <cfRule type="containsText" dxfId="1429" priority="1214" operator="containsText" text="ALORA">
      <formula>NOT(ISERROR(SEARCH("ALORA",L97)))</formula>
    </cfRule>
  </conditionalFormatting>
  <conditionalFormatting sqref="O134:V134 K134:M134">
    <cfRule type="containsText" dxfId="1428" priority="1210" operator="containsText" text="REG">
      <formula>NOT(ISERROR(SEARCH("REG",K134)))</formula>
    </cfRule>
    <cfRule type="containsText" dxfId="1427" priority="1211" operator="containsText" text="SUP">
      <formula>NOT(ISERROR(SEARCH("SUP",K134)))</formula>
    </cfRule>
    <cfRule type="containsText" dxfId="1426" priority="1212" operator="containsText" text="SDP">
      <formula>NOT(ISERROR(SEARCH("SDP",K134)))</formula>
    </cfRule>
    <cfRule type="containsText" dxfId="1425" priority="1213" operator="containsText" text="REMOVE">
      <formula>NOT(ISERROR(SEARCH("REMOVE",K134)))</formula>
    </cfRule>
  </conditionalFormatting>
  <conditionalFormatting sqref="O134:AB134 K134:M134">
    <cfRule type="containsText" dxfId="1424" priority="1208" operator="containsText" text="Timesheet">
      <formula>NOT(ISERROR(SEARCH("Timesheet",K134)))</formula>
    </cfRule>
    <cfRule type="containsText" dxfId="1423" priority="1209" operator="containsText" text="BP">
      <formula>NOT(ISERROR(SEARCH("BP",K134)))</formula>
    </cfRule>
  </conditionalFormatting>
  <conditionalFormatting sqref="O134:AB134 K134:M134">
    <cfRule type="containsText" dxfId="1422" priority="1206" operator="containsText" text="Pay on 1st">
      <formula>NOT(ISERROR(SEARCH("Pay on 1st",K134)))</formula>
    </cfRule>
    <cfRule type="containsText" dxfId="1421" priority="1207" operator="containsText" text="BB">
      <formula>NOT(ISERROR(SEARCH("BB",K134)))</formula>
    </cfRule>
  </conditionalFormatting>
  <conditionalFormatting sqref="O134:AB134 K134:M134">
    <cfRule type="containsText" dxfId="1420" priority="1205" operator="containsText" text="Cash app">
      <formula>NOT(ISERROR(SEARCH("Cash app",K134)))</formula>
    </cfRule>
  </conditionalFormatting>
  <conditionalFormatting sqref="O134:AB134 K134:M134">
    <cfRule type="containsText" dxfId="1419" priority="1204" operator="containsText" text="Gas">
      <formula>NOT(ISERROR(SEARCH("Gas",K134)))</formula>
    </cfRule>
  </conditionalFormatting>
  <conditionalFormatting sqref="O134:AB134 K134:M134">
    <cfRule type="containsText" dxfId="1418" priority="1203" operator="containsText" text="nurse">
      <formula>NOT(ISERROR(SEARCH("nurse",K134)))</formula>
    </cfRule>
  </conditionalFormatting>
  <conditionalFormatting sqref="O134:AB134 K134:M134">
    <cfRule type="containsText" dxfId="1417" priority="1202" operator="containsText" text="NO PAY ">
      <formula>NOT(ISERROR(SEARCH("NO PAY ",K134)))</formula>
    </cfRule>
  </conditionalFormatting>
  <conditionalFormatting sqref="W134:AB134">
    <cfRule type="containsText" dxfId="1416" priority="1198" operator="containsText" text="REG">
      <formula>NOT(ISERROR(SEARCH("REG",W134)))</formula>
    </cfRule>
    <cfRule type="containsText" dxfId="1415" priority="1199" operator="containsText" text="SUP">
      <formula>NOT(ISERROR(SEARCH("SUP",W134)))</formula>
    </cfRule>
    <cfRule type="containsText" dxfId="1414" priority="1200" operator="containsText" text="SDP">
      <formula>NOT(ISERROR(SEARCH("SDP",W134)))</formula>
    </cfRule>
    <cfRule type="containsText" dxfId="1413" priority="1201" operator="containsText" text="REMOVE">
      <formula>NOT(ISERROR(SEARCH("REMOVE",W134)))</formula>
    </cfRule>
  </conditionalFormatting>
  <conditionalFormatting sqref="K134:M134">
    <cfRule type="containsText" dxfId="1412" priority="1196" operator="containsText" text="Hold">
      <formula>NOT(ISERROR(SEARCH("Hold",K134)))</formula>
    </cfRule>
  </conditionalFormatting>
  <conditionalFormatting sqref="K134:M134">
    <cfRule type="containsText" dxfId="1411" priority="1195" operator="containsText" text="min">
      <formula>NOT(ISERROR(SEARCH("min",K134)))</formula>
    </cfRule>
  </conditionalFormatting>
  <conditionalFormatting sqref="K134:M134">
    <cfRule type="containsText" dxfId="1410" priority="1194" operator="containsText" text="paychex">
      <formula>NOT(ISERROR(SEARCH("paychex",K134)))</formula>
    </cfRule>
  </conditionalFormatting>
  <conditionalFormatting sqref="D134">
    <cfRule type="expression" dxfId="1409" priority="1193">
      <formula>"if(C:C==D:D)"</formula>
    </cfRule>
  </conditionalFormatting>
  <conditionalFormatting sqref="K134">
    <cfRule type="containsText" dxfId="1408" priority="1192" operator="containsText" text="adv">
      <formula>NOT(ISERROR(SEARCH("adv",K134)))</formula>
    </cfRule>
  </conditionalFormatting>
  <conditionalFormatting sqref="L134:M134">
    <cfRule type="containsText" dxfId="1407" priority="1191" operator="containsText" text="office">
      <formula>NOT(ISERROR(SEARCH("office",L134)))</formula>
    </cfRule>
  </conditionalFormatting>
  <conditionalFormatting sqref="K134:M134">
    <cfRule type="containsText" dxfId="1406" priority="1190" operator="containsText" text="task">
      <formula>NOT(ISERROR(SEARCH("task",K134)))</formula>
    </cfRule>
  </conditionalFormatting>
  <conditionalFormatting sqref="M134">
    <cfRule type="containsText" dxfId="1405" priority="1186" operator="containsText" text="REG">
      <formula>NOT(ISERROR(SEARCH("REG",M134)))</formula>
    </cfRule>
    <cfRule type="containsText" dxfId="1404" priority="1187" operator="containsText" text="SUP">
      <formula>NOT(ISERROR(SEARCH("SUP",M134)))</formula>
    </cfRule>
    <cfRule type="containsText" dxfId="1403" priority="1188" operator="containsText" text="SDP">
      <formula>NOT(ISERROR(SEARCH("SDP",M134)))</formula>
    </cfRule>
    <cfRule type="containsText" dxfId="1402" priority="1189" operator="containsText" text="REMOVE">
      <formula>NOT(ISERROR(SEARCH("REMOVE",M134)))</formula>
    </cfRule>
  </conditionalFormatting>
  <conditionalFormatting sqref="M134">
    <cfRule type="containsText" dxfId="1401" priority="1184" operator="containsText" text="Timesheet">
      <formula>NOT(ISERROR(SEARCH("Timesheet",M134)))</formula>
    </cfRule>
    <cfRule type="containsText" dxfId="1400" priority="1185" operator="containsText" text="BP">
      <formula>NOT(ISERROR(SEARCH("BP",M134)))</formula>
    </cfRule>
  </conditionalFormatting>
  <conditionalFormatting sqref="M134">
    <cfRule type="containsText" dxfId="1399" priority="1182" operator="containsText" text="Pay on 1st">
      <formula>NOT(ISERROR(SEARCH("Pay on 1st",M134)))</formula>
    </cfRule>
    <cfRule type="containsText" dxfId="1398" priority="1183" operator="containsText" text="BB">
      <formula>NOT(ISERROR(SEARCH("BB",M134)))</formula>
    </cfRule>
  </conditionalFormatting>
  <conditionalFormatting sqref="M134">
    <cfRule type="containsText" dxfId="1397" priority="1181" operator="containsText" text="Cash app">
      <formula>NOT(ISERROR(SEARCH("Cash app",M134)))</formula>
    </cfRule>
  </conditionalFormatting>
  <conditionalFormatting sqref="M134">
    <cfRule type="containsText" dxfId="1396" priority="1180" operator="containsText" text="Gas">
      <formula>NOT(ISERROR(SEARCH("Gas",M134)))</formula>
    </cfRule>
  </conditionalFormatting>
  <conditionalFormatting sqref="M134">
    <cfRule type="containsText" dxfId="1395" priority="1179" operator="containsText" text="nurse">
      <formula>NOT(ISERROR(SEARCH("nurse",M134)))</formula>
    </cfRule>
  </conditionalFormatting>
  <conditionalFormatting sqref="M134">
    <cfRule type="containsText" dxfId="1394" priority="1178" operator="containsText" text="NO PAY ">
      <formula>NOT(ISERROR(SEARCH("NO PAY ",M134)))</formula>
    </cfRule>
  </conditionalFormatting>
  <conditionalFormatting sqref="M134">
    <cfRule type="containsText" dxfId="1393" priority="1176" operator="containsText" text="Hold">
      <formula>NOT(ISERROR(SEARCH("Hold",M134)))</formula>
    </cfRule>
  </conditionalFormatting>
  <conditionalFormatting sqref="M134">
    <cfRule type="containsText" dxfId="1392" priority="1175" operator="containsText" text="min">
      <formula>NOT(ISERROR(SEARCH("min",M134)))</formula>
    </cfRule>
  </conditionalFormatting>
  <conditionalFormatting sqref="M134">
    <cfRule type="containsText" dxfId="1391" priority="1174" operator="containsText" text="paychex">
      <formula>NOT(ISERROR(SEARCH("paychex",M134)))</formula>
    </cfRule>
  </conditionalFormatting>
  <conditionalFormatting sqref="M134">
    <cfRule type="containsText" dxfId="1390" priority="1173" operator="containsText" text="office">
      <formula>NOT(ISERROR(SEARCH("office",M134)))</formula>
    </cfRule>
  </conditionalFormatting>
  <conditionalFormatting sqref="M134">
    <cfRule type="containsText" dxfId="1389" priority="1172" operator="containsText" text="task">
      <formula>NOT(ISERROR(SEARCH("task",M134)))</formula>
    </cfRule>
  </conditionalFormatting>
  <conditionalFormatting sqref="L134">
    <cfRule type="containsText" dxfId="1388" priority="1171" operator="containsText" text="ALORA">
      <formula>NOT(ISERROR(SEARCH("ALORA",L134)))</formula>
    </cfRule>
  </conditionalFormatting>
  <conditionalFormatting sqref="O191:V191 K191:M191">
    <cfRule type="containsText" dxfId="1387" priority="1167" operator="containsText" text="REG">
      <formula>NOT(ISERROR(SEARCH("REG",K191)))</formula>
    </cfRule>
    <cfRule type="containsText" dxfId="1386" priority="1168" operator="containsText" text="SUP">
      <formula>NOT(ISERROR(SEARCH("SUP",K191)))</formula>
    </cfRule>
    <cfRule type="containsText" dxfId="1385" priority="1169" operator="containsText" text="SDP">
      <formula>NOT(ISERROR(SEARCH("SDP",K191)))</formula>
    </cfRule>
    <cfRule type="containsText" dxfId="1384" priority="1170" operator="containsText" text="REMOVE">
      <formula>NOT(ISERROR(SEARCH("REMOVE",K191)))</formula>
    </cfRule>
  </conditionalFormatting>
  <conditionalFormatting sqref="O191:AB191 K191:M191">
    <cfRule type="containsText" dxfId="1383" priority="1165" operator="containsText" text="Timesheet">
      <formula>NOT(ISERROR(SEARCH("Timesheet",K191)))</formula>
    </cfRule>
    <cfRule type="containsText" dxfId="1382" priority="1166" operator="containsText" text="BP">
      <formula>NOT(ISERROR(SEARCH("BP",K191)))</formula>
    </cfRule>
  </conditionalFormatting>
  <conditionalFormatting sqref="O191:AB191 K191:M191">
    <cfRule type="containsText" dxfId="1381" priority="1163" operator="containsText" text="Pay on 1st">
      <formula>NOT(ISERROR(SEARCH("Pay on 1st",K191)))</formula>
    </cfRule>
    <cfRule type="containsText" dxfId="1380" priority="1164" operator="containsText" text="BB">
      <formula>NOT(ISERROR(SEARCH("BB",K191)))</formula>
    </cfRule>
  </conditionalFormatting>
  <conditionalFormatting sqref="O191:AB191 K191:M191">
    <cfRule type="containsText" dxfId="1379" priority="1162" operator="containsText" text="Cash app">
      <formula>NOT(ISERROR(SEARCH("Cash app",K191)))</formula>
    </cfRule>
  </conditionalFormatting>
  <conditionalFormatting sqref="O191:AB191 K191:M191">
    <cfRule type="containsText" dxfId="1378" priority="1161" operator="containsText" text="Gas">
      <formula>NOT(ISERROR(SEARCH("Gas",K191)))</formula>
    </cfRule>
  </conditionalFormatting>
  <conditionalFormatting sqref="O191:AB191 K191:M191">
    <cfRule type="containsText" dxfId="1377" priority="1160" operator="containsText" text="nurse">
      <formula>NOT(ISERROR(SEARCH("nurse",K191)))</formula>
    </cfRule>
  </conditionalFormatting>
  <conditionalFormatting sqref="O191:AB191 K191:M191">
    <cfRule type="containsText" dxfId="1376" priority="1159" operator="containsText" text="NO PAY ">
      <formula>NOT(ISERROR(SEARCH("NO PAY ",K191)))</formula>
    </cfRule>
  </conditionalFormatting>
  <conditionalFormatting sqref="W191:AB191">
    <cfRule type="containsText" dxfId="1375" priority="1155" operator="containsText" text="REG">
      <formula>NOT(ISERROR(SEARCH("REG",W191)))</formula>
    </cfRule>
    <cfRule type="containsText" dxfId="1374" priority="1156" operator="containsText" text="SUP">
      <formula>NOT(ISERROR(SEARCH("SUP",W191)))</formula>
    </cfRule>
    <cfRule type="containsText" dxfId="1373" priority="1157" operator="containsText" text="SDP">
      <formula>NOT(ISERROR(SEARCH("SDP",W191)))</formula>
    </cfRule>
    <cfRule type="containsText" dxfId="1372" priority="1158" operator="containsText" text="REMOVE">
      <formula>NOT(ISERROR(SEARCH("REMOVE",W191)))</formula>
    </cfRule>
  </conditionalFormatting>
  <conditionalFormatting sqref="K191:M191">
    <cfRule type="containsText" dxfId="1371" priority="1153" operator="containsText" text="Hold">
      <formula>NOT(ISERROR(SEARCH("Hold",K191)))</formula>
    </cfRule>
  </conditionalFormatting>
  <conditionalFormatting sqref="K191:M191">
    <cfRule type="containsText" dxfId="1370" priority="1152" operator="containsText" text="min">
      <formula>NOT(ISERROR(SEARCH("min",K191)))</formula>
    </cfRule>
  </conditionalFormatting>
  <conditionalFormatting sqref="K191:M191">
    <cfRule type="containsText" dxfId="1369" priority="1151" operator="containsText" text="paychex">
      <formula>NOT(ISERROR(SEARCH("paychex",K191)))</formula>
    </cfRule>
  </conditionalFormatting>
  <conditionalFormatting sqref="D191">
    <cfRule type="expression" dxfId="1368" priority="1150">
      <formula>"if(C:C==D:D)"</formula>
    </cfRule>
  </conditionalFormatting>
  <conditionalFormatting sqref="K191">
    <cfRule type="containsText" dxfId="1367" priority="1149" operator="containsText" text="adv">
      <formula>NOT(ISERROR(SEARCH("adv",K191)))</formula>
    </cfRule>
  </conditionalFormatting>
  <conditionalFormatting sqref="L191:M191">
    <cfRule type="containsText" dxfId="1366" priority="1148" operator="containsText" text="office">
      <formula>NOT(ISERROR(SEARCH("office",L191)))</formula>
    </cfRule>
  </conditionalFormatting>
  <conditionalFormatting sqref="K191:M191">
    <cfRule type="containsText" dxfId="1365" priority="1147" operator="containsText" text="task">
      <formula>NOT(ISERROR(SEARCH("task",K191)))</formula>
    </cfRule>
  </conditionalFormatting>
  <conditionalFormatting sqref="M191">
    <cfRule type="containsText" dxfId="1364" priority="1143" operator="containsText" text="REG">
      <formula>NOT(ISERROR(SEARCH("REG",M191)))</formula>
    </cfRule>
    <cfRule type="containsText" dxfId="1363" priority="1144" operator="containsText" text="SUP">
      <formula>NOT(ISERROR(SEARCH("SUP",M191)))</formula>
    </cfRule>
    <cfRule type="containsText" dxfId="1362" priority="1145" operator="containsText" text="SDP">
      <formula>NOT(ISERROR(SEARCH("SDP",M191)))</formula>
    </cfRule>
    <cfRule type="containsText" dxfId="1361" priority="1146" operator="containsText" text="REMOVE">
      <formula>NOT(ISERROR(SEARCH("REMOVE",M191)))</formula>
    </cfRule>
  </conditionalFormatting>
  <conditionalFormatting sqref="M191">
    <cfRule type="containsText" dxfId="1360" priority="1141" operator="containsText" text="Timesheet">
      <formula>NOT(ISERROR(SEARCH("Timesheet",M191)))</formula>
    </cfRule>
    <cfRule type="containsText" dxfId="1359" priority="1142" operator="containsText" text="BP">
      <formula>NOT(ISERROR(SEARCH("BP",M191)))</formula>
    </cfRule>
  </conditionalFormatting>
  <conditionalFormatting sqref="M191">
    <cfRule type="containsText" dxfId="1358" priority="1139" operator="containsText" text="Pay on 1st">
      <formula>NOT(ISERROR(SEARCH("Pay on 1st",M191)))</formula>
    </cfRule>
    <cfRule type="containsText" dxfId="1357" priority="1140" operator="containsText" text="BB">
      <formula>NOT(ISERROR(SEARCH("BB",M191)))</formula>
    </cfRule>
  </conditionalFormatting>
  <conditionalFormatting sqref="M191">
    <cfRule type="containsText" dxfId="1356" priority="1138" operator="containsText" text="Cash app">
      <formula>NOT(ISERROR(SEARCH("Cash app",M191)))</formula>
    </cfRule>
  </conditionalFormatting>
  <conditionalFormatting sqref="M191">
    <cfRule type="containsText" dxfId="1355" priority="1137" operator="containsText" text="Gas">
      <formula>NOT(ISERROR(SEARCH("Gas",M191)))</formula>
    </cfRule>
  </conditionalFormatting>
  <conditionalFormatting sqref="M191">
    <cfRule type="containsText" dxfId="1354" priority="1136" operator="containsText" text="nurse">
      <formula>NOT(ISERROR(SEARCH("nurse",M191)))</formula>
    </cfRule>
  </conditionalFormatting>
  <conditionalFormatting sqref="M191">
    <cfRule type="containsText" dxfId="1353" priority="1135" operator="containsText" text="NO PAY ">
      <formula>NOT(ISERROR(SEARCH("NO PAY ",M191)))</formula>
    </cfRule>
  </conditionalFormatting>
  <conditionalFormatting sqref="M191">
    <cfRule type="containsText" dxfId="1352" priority="1133" operator="containsText" text="Hold">
      <formula>NOT(ISERROR(SEARCH("Hold",M191)))</formula>
    </cfRule>
  </conditionalFormatting>
  <conditionalFormatting sqref="M191">
    <cfRule type="containsText" dxfId="1351" priority="1132" operator="containsText" text="min">
      <formula>NOT(ISERROR(SEARCH("min",M191)))</formula>
    </cfRule>
  </conditionalFormatting>
  <conditionalFormatting sqref="M191">
    <cfRule type="containsText" dxfId="1350" priority="1131" operator="containsText" text="paychex">
      <formula>NOT(ISERROR(SEARCH("paychex",M191)))</formula>
    </cfRule>
  </conditionalFormatting>
  <conditionalFormatting sqref="M191">
    <cfRule type="containsText" dxfId="1349" priority="1130" operator="containsText" text="office">
      <formula>NOT(ISERROR(SEARCH("office",M191)))</formula>
    </cfRule>
  </conditionalFormatting>
  <conditionalFormatting sqref="M191">
    <cfRule type="containsText" dxfId="1348" priority="1129" operator="containsText" text="task">
      <formula>NOT(ISERROR(SEARCH("task",M191)))</formula>
    </cfRule>
  </conditionalFormatting>
  <conditionalFormatting sqref="L191">
    <cfRule type="containsText" dxfId="1347" priority="1128" operator="containsText" text="ALORA">
      <formula>NOT(ISERROR(SEARCH("ALORA",L191)))</formula>
    </cfRule>
  </conditionalFormatting>
  <conditionalFormatting sqref="O272:AB272 K272:M272">
    <cfRule type="containsText" dxfId="1346" priority="1124" operator="containsText" text="REG">
      <formula>NOT(ISERROR(SEARCH("REG",K272)))</formula>
    </cfRule>
    <cfRule type="containsText" dxfId="1345" priority="1125" operator="containsText" text="SUP">
      <formula>NOT(ISERROR(SEARCH("SUP",K272)))</formula>
    </cfRule>
    <cfRule type="containsText" dxfId="1344" priority="1126" operator="containsText" text="SDP">
      <formula>NOT(ISERROR(SEARCH("SDP",K272)))</formula>
    </cfRule>
    <cfRule type="containsText" dxfId="1343" priority="1127" operator="containsText" text="REMOVE">
      <formula>NOT(ISERROR(SEARCH("REMOVE",K272)))</formula>
    </cfRule>
  </conditionalFormatting>
  <conditionalFormatting sqref="O272:AB272 K272:M272">
    <cfRule type="containsText" dxfId="1342" priority="1122" operator="containsText" text="Timesheet">
      <formula>NOT(ISERROR(SEARCH("Timesheet",K272)))</formula>
    </cfRule>
    <cfRule type="containsText" dxfId="1341" priority="1123" operator="containsText" text="BP">
      <formula>NOT(ISERROR(SEARCH("BP",K272)))</formula>
    </cfRule>
  </conditionalFormatting>
  <conditionalFormatting sqref="O272:AB272 K272:M272">
    <cfRule type="containsText" dxfId="1340" priority="1120" operator="containsText" text="Pay on 1st">
      <formula>NOT(ISERROR(SEARCH("Pay on 1st",K272)))</formula>
    </cfRule>
    <cfRule type="containsText" dxfId="1339" priority="1121" operator="containsText" text="BB">
      <formula>NOT(ISERROR(SEARCH("BB",K272)))</formula>
    </cfRule>
  </conditionalFormatting>
  <conditionalFormatting sqref="O272:AB272 K272:M272">
    <cfRule type="containsText" dxfId="1338" priority="1119" operator="containsText" text="Cash app">
      <formula>NOT(ISERROR(SEARCH("Cash app",K272)))</formula>
    </cfRule>
  </conditionalFormatting>
  <conditionalFormatting sqref="O272:AB272 K272:M272">
    <cfRule type="containsText" dxfId="1337" priority="1118" operator="containsText" text="Gas">
      <formula>NOT(ISERROR(SEARCH("Gas",K272)))</formula>
    </cfRule>
  </conditionalFormatting>
  <conditionalFormatting sqref="O272:AB272 K272:M272">
    <cfRule type="containsText" dxfId="1336" priority="1117" operator="containsText" text="nurse">
      <formula>NOT(ISERROR(SEARCH("nurse",K272)))</formula>
    </cfRule>
  </conditionalFormatting>
  <conditionalFormatting sqref="O272:AB272 K272:M272">
    <cfRule type="containsText" dxfId="1335" priority="1116" operator="containsText" text="NO PAY ">
      <formula>NOT(ISERROR(SEARCH("NO PAY ",K272)))</formula>
    </cfRule>
  </conditionalFormatting>
  <conditionalFormatting sqref="K272:M272">
    <cfRule type="containsText" dxfId="1334" priority="1114" operator="containsText" text="Hold">
      <formula>NOT(ISERROR(SEARCH("Hold",K272)))</formula>
    </cfRule>
  </conditionalFormatting>
  <conditionalFormatting sqref="K272:M272">
    <cfRule type="containsText" dxfId="1333" priority="1113" operator="containsText" text="min">
      <formula>NOT(ISERROR(SEARCH("min",K272)))</formula>
    </cfRule>
  </conditionalFormatting>
  <conditionalFormatting sqref="K272:M272">
    <cfRule type="containsText" dxfId="1332" priority="1112" operator="containsText" text="paychex">
      <formula>NOT(ISERROR(SEARCH("paychex",K272)))</formula>
    </cfRule>
  </conditionalFormatting>
  <conditionalFormatting sqref="D272">
    <cfRule type="expression" dxfId="1331" priority="1111">
      <formula>"if(C:C==D:D)"</formula>
    </cfRule>
  </conditionalFormatting>
  <conditionalFormatting sqref="K272">
    <cfRule type="containsText" dxfId="1330" priority="1110" operator="containsText" text="adv">
      <formula>NOT(ISERROR(SEARCH("adv",K272)))</formula>
    </cfRule>
  </conditionalFormatting>
  <conditionalFormatting sqref="L272:M272">
    <cfRule type="containsText" dxfId="1329" priority="1109" operator="containsText" text="office">
      <formula>NOT(ISERROR(SEARCH("office",L272)))</formula>
    </cfRule>
  </conditionalFormatting>
  <conditionalFormatting sqref="K272:M272">
    <cfRule type="containsText" dxfId="1328" priority="1108" operator="containsText" text="task">
      <formula>NOT(ISERROR(SEARCH("task",K272)))</formula>
    </cfRule>
  </conditionalFormatting>
  <conditionalFormatting sqref="M272">
    <cfRule type="containsText" dxfId="1327" priority="1104" operator="containsText" text="REG">
      <formula>NOT(ISERROR(SEARCH("REG",M272)))</formula>
    </cfRule>
    <cfRule type="containsText" dxfId="1326" priority="1105" operator="containsText" text="SUP">
      <formula>NOT(ISERROR(SEARCH("SUP",M272)))</formula>
    </cfRule>
    <cfRule type="containsText" dxfId="1325" priority="1106" operator="containsText" text="SDP">
      <formula>NOT(ISERROR(SEARCH("SDP",M272)))</formula>
    </cfRule>
    <cfRule type="containsText" dxfId="1324" priority="1107" operator="containsText" text="REMOVE">
      <formula>NOT(ISERROR(SEARCH("REMOVE",M272)))</formula>
    </cfRule>
  </conditionalFormatting>
  <conditionalFormatting sqref="M272">
    <cfRule type="containsText" dxfId="1323" priority="1102" operator="containsText" text="Timesheet">
      <formula>NOT(ISERROR(SEARCH("Timesheet",M272)))</formula>
    </cfRule>
    <cfRule type="containsText" dxfId="1322" priority="1103" operator="containsText" text="BP">
      <formula>NOT(ISERROR(SEARCH("BP",M272)))</formula>
    </cfRule>
  </conditionalFormatting>
  <conditionalFormatting sqref="M272">
    <cfRule type="containsText" dxfId="1321" priority="1100" operator="containsText" text="Pay on 1st">
      <formula>NOT(ISERROR(SEARCH("Pay on 1st",M272)))</formula>
    </cfRule>
    <cfRule type="containsText" dxfId="1320" priority="1101" operator="containsText" text="BB">
      <formula>NOT(ISERROR(SEARCH("BB",M272)))</formula>
    </cfRule>
  </conditionalFormatting>
  <conditionalFormatting sqref="M272">
    <cfRule type="containsText" dxfId="1319" priority="1099" operator="containsText" text="Cash app">
      <formula>NOT(ISERROR(SEARCH("Cash app",M272)))</formula>
    </cfRule>
  </conditionalFormatting>
  <conditionalFormatting sqref="M272">
    <cfRule type="containsText" dxfId="1318" priority="1098" operator="containsText" text="Gas">
      <formula>NOT(ISERROR(SEARCH("Gas",M272)))</formula>
    </cfRule>
  </conditionalFormatting>
  <conditionalFormatting sqref="M272">
    <cfRule type="containsText" dxfId="1317" priority="1097" operator="containsText" text="nurse">
      <formula>NOT(ISERROR(SEARCH("nurse",M272)))</formula>
    </cfRule>
  </conditionalFormatting>
  <conditionalFormatting sqref="M272">
    <cfRule type="containsText" dxfId="1316" priority="1096" operator="containsText" text="NO PAY ">
      <formula>NOT(ISERROR(SEARCH("NO PAY ",M272)))</formula>
    </cfRule>
  </conditionalFormatting>
  <conditionalFormatting sqref="M272">
    <cfRule type="containsText" dxfId="1315" priority="1094" operator="containsText" text="Hold">
      <formula>NOT(ISERROR(SEARCH("Hold",M272)))</formula>
    </cfRule>
  </conditionalFormatting>
  <conditionalFormatting sqref="M272">
    <cfRule type="containsText" dxfId="1314" priority="1093" operator="containsText" text="min">
      <formula>NOT(ISERROR(SEARCH("min",M272)))</formula>
    </cfRule>
  </conditionalFormatting>
  <conditionalFormatting sqref="M272">
    <cfRule type="containsText" dxfId="1313" priority="1092" operator="containsText" text="paychex">
      <formula>NOT(ISERROR(SEARCH("paychex",M272)))</formula>
    </cfRule>
  </conditionalFormatting>
  <conditionalFormatting sqref="M272">
    <cfRule type="containsText" dxfId="1312" priority="1091" operator="containsText" text="office">
      <formula>NOT(ISERROR(SEARCH("office",M272)))</formula>
    </cfRule>
  </conditionalFormatting>
  <conditionalFormatting sqref="L272">
    <cfRule type="containsText" dxfId="1311" priority="1090" operator="containsText" text="ALORA">
      <formula>NOT(ISERROR(SEARCH("ALORA",L272)))</formula>
    </cfRule>
  </conditionalFormatting>
  <conditionalFormatting sqref="O4:AB5 K4:M5">
    <cfRule type="containsText" dxfId="1310" priority="1086" operator="containsText" text="REG">
      <formula>NOT(ISERROR(SEARCH("REG",K4)))</formula>
    </cfRule>
    <cfRule type="containsText" dxfId="1309" priority="1087" operator="containsText" text="SUP">
      <formula>NOT(ISERROR(SEARCH("SUP",K4)))</formula>
    </cfRule>
    <cfRule type="containsText" dxfId="1308" priority="1088" operator="containsText" text="SDP">
      <formula>NOT(ISERROR(SEARCH("SDP",K4)))</formula>
    </cfRule>
    <cfRule type="containsText" dxfId="1307" priority="1089" operator="containsText" text="REMOVE">
      <formula>NOT(ISERROR(SEARCH("REMOVE",K4)))</formula>
    </cfRule>
  </conditionalFormatting>
  <conditionalFormatting sqref="O4:AB5 K4:M5">
    <cfRule type="containsText" dxfId="1306" priority="1084" operator="containsText" text="Timesheet">
      <formula>NOT(ISERROR(SEARCH("Timesheet",K4)))</formula>
    </cfRule>
    <cfRule type="containsText" dxfId="1305" priority="1085" operator="containsText" text="BP">
      <formula>NOT(ISERROR(SEARCH("BP",K4)))</formula>
    </cfRule>
  </conditionalFormatting>
  <conditionalFormatting sqref="O4:AB5 K4:M5">
    <cfRule type="containsText" dxfId="1304" priority="1082" operator="containsText" text="Pay on 1st">
      <formula>NOT(ISERROR(SEARCH("Pay on 1st",K4)))</formula>
    </cfRule>
    <cfRule type="containsText" dxfId="1303" priority="1083" operator="containsText" text="BB">
      <formula>NOT(ISERROR(SEARCH("BB",K4)))</formula>
    </cfRule>
  </conditionalFormatting>
  <conditionalFormatting sqref="O4:AB5 K4:M5">
    <cfRule type="containsText" dxfId="1302" priority="1081" operator="containsText" text="Cash app">
      <formula>NOT(ISERROR(SEARCH("Cash app",K4)))</formula>
    </cfRule>
  </conditionalFormatting>
  <conditionalFormatting sqref="O4:AB5 K4:M5">
    <cfRule type="containsText" dxfId="1301" priority="1080" operator="containsText" text="Gas">
      <formula>NOT(ISERROR(SEARCH("Gas",K4)))</formula>
    </cfRule>
  </conditionalFormatting>
  <conditionalFormatting sqref="O4:AB5 K4:M5">
    <cfRule type="containsText" dxfId="1300" priority="1079" operator="containsText" text="nurse">
      <formula>NOT(ISERROR(SEARCH("nurse",K4)))</formula>
    </cfRule>
  </conditionalFormatting>
  <conditionalFormatting sqref="O4:AB5 K4:M5">
    <cfRule type="containsText" dxfId="1299" priority="1078" operator="containsText" text="NO PAY ">
      <formula>NOT(ISERROR(SEARCH("NO PAY ",K4)))</formula>
    </cfRule>
  </conditionalFormatting>
  <conditionalFormatting sqref="K4:M5">
    <cfRule type="containsText" dxfId="1298" priority="1076" operator="containsText" text="Hold">
      <formula>NOT(ISERROR(SEARCH("Hold",K4)))</formula>
    </cfRule>
  </conditionalFormatting>
  <conditionalFormatting sqref="K4:M5">
    <cfRule type="containsText" dxfId="1297" priority="1075" operator="containsText" text="min">
      <formula>NOT(ISERROR(SEARCH("min",K4)))</formula>
    </cfRule>
  </conditionalFormatting>
  <conditionalFormatting sqref="K4:M5">
    <cfRule type="containsText" dxfId="1296" priority="1074" operator="containsText" text="paychex">
      <formula>NOT(ISERROR(SEARCH("paychex",K4)))</formula>
    </cfRule>
  </conditionalFormatting>
  <conditionalFormatting sqref="D4:D5">
    <cfRule type="expression" dxfId="1295" priority="1073">
      <formula>"if(C:C==D:D)"</formula>
    </cfRule>
  </conditionalFormatting>
  <conditionalFormatting sqref="K4:K5">
    <cfRule type="containsText" dxfId="1294" priority="1072" operator="containsText" text="adv">
      <formula>NOT(ISERROR(SEARCH("adv",K4)))</formula>
    </cfRule>
  </conditionalFormatting>
  <conditionalFormatting sqref="L4:M5">
    <cfRule type="containsText" dxfId="1293" priority="1071" operator="containsText" text="office">
      <formula>NOT(ISERROR(SEARCH("office",L4)))</formula>
    </cfRule>
  </conditionalFormatting>
  <conditionalFormatting sqref="K4:M5">
    <cfRule type="containsText" dxfId="1292" priority="1070" operator="containsText" text="task">
      <formula>NOT(ISERROR(SEARCH("task",K4)))</formula>
    </cfRule>
  </conditionalFormatting>
  <conditionalFormatting sqref="M4:M5">
    <cfRule type="containsText" dxfId="1291" priority="1066" operator="containsText" text="REG">
      <formula>NOT(ISERROR(SEARCH("REG",M4)))</formula>
    </cfRule>
    <cfRule type="containsText" dxfId="1290" priority="1067" operator="containsText" text="SUP">
      <formula>NOT(ISERROR(SEARCH("SUP",M4)))</formula>
    </cfRule>
    <cfRule type="containsText" dxfId="1289" priority="1068" operator="containsText" text="SDP">
      <formula>NOT(ISERROR(SEARCH("SDP",M4)))</formula>
    </cfRule>
    <cfRule type="containsText" dxfId="1288" priority="1069" operator="containsText" text="REMOVE">
      <formula>NOT(ISERROR(SEARCH("REMOVE",M4)))</formula>
    </cfRule>
  </conditionalFormatting>
  <conditionalFormatting sqref="M4:M5">
    <cfRule type="containsText" dxfId="1287" priority="1064" operator="containsText" text="Timesheet">
      <formula>NOT(ISERROR(SEARCH("Timesheet",M4)))</formula>
    </cfRule>
    <cfRule type="containsText" dxfId="1286" priority="1065" operator="containsText" text="BP">
      <formula>NOT(ISERROR(SEARCH("BP",M4)))</formula>
    </cfRule>
  </conditionalFormatting>
  <conditionalFormatting sqref="M4:M5">
    <cfRule type="containsText" dxfId="1285" priority="1062" operator="containsText" text="Pay on 1st">
      <formula>NOT(ISERROR(SEARCH("Pay on 1st",M4)))</formula>
    </cfRule>
    <cfRule type="containsText" dxfId="1284" priority="1063" operator="containsText" text="BB">
      <formula>NOT(ISERROR(SEARCH("BB",M4)))</formula>
    </cfRule>
  </conditionalFormatting>
  <conditionalFormatting sqref="M4:M5">
    <cfRule type="containsText" dxfId="1283" priority="1061" operator="containsText" text="Cash app">
      <formula>NOT(ISERROR(SEARCH("Cash app",M4)))</formula>
    </cfRule>
  </conditionalFormatting>
  <conditionalFormatting sqref="M4:M5">
    <cfRule type="containsText" dxfId="1282" priority="1060" operator="containsText" text="Gas">
      <formula>NOT(ISERROR(SEARCH("Gas",M4)))</formula>
    </cfRule>
  </conditionalFormatting>
  <conditionalFormatting sqref="M4:M5">
    <cfRule type="containsText" dxfId="1281" priority="1059" operator="containsText" text="nurse">
      <formula>NOT(ISERROR(SEARCH("nurse",M4)))</formula>
    </cfRule>
  </conditionalFormatting>
  <conditionalFormatting sqref="M4:M5">
    <cfRule type="containsText" dxfId="1280" priority="1058" operator="containsText" text="NO PAY ">
      <formula>NOT(ISERROR(SEARCH("NO PAY ",M4)))</formula>
    </cfRule>
  </conditionalFormatting>
  <conditionalFormatting sqref="M4:M5">
    <cfRule type="containsText" dxfId="1279" priority="1056" operator="containsText" text="Hold">
      <formula>NOT(ISERROR(SEARCH("Hold",M4)))</formula>
    </cfRule>
  </conditionalFormatting>
  <conditionalFormatting sqref="M4:M5">
    <cfRule type="containsText" dxfId="1278" priority="1055" operator="containsText" text="min">
      <formula>NOT(ISERROR(SEARCH("min",M4)))</formula>
    </cfRule>
  </conditionalFormatting>
  <conditionalFormatting sqref="M4:M5">
    <cfRule type="containsText" dxfId="1277" priority="1054" operator="containsText" text="paychex">
      <formula>NOT(ISERROR(SEARCH("paychex",M4)))</formula>
    </cfRule>
  </conditionalFormatting>
  <conditionalFormatting sqref="M4:M5">
    <cfRule type="containsText" dxfId="1276" priority="1053" operator="containsText" text="office">
      <formula>NOT(ISERROR(SEARCH("office",M4)))</formula>
    </cfRule>
  </conditionalFormatting>
  <conditionalFormatting sqref="L4:L5">
    <cfRule type="containsText" dxfId="1275" priority="1052" operator="containsText" text="ALORA">
      <formula>NOT(ISERROR(SEARCH("ALORA",L4)))</formula>
    </cfRule>
  </conditionalFormatting>
  <conditionalFormatting sqref="O10:AB10 K10:M10">
    <cfRule type="containsText" dxfId="1274" priority="1048" operator="containsText" text="REG">
      <formula>NOT(ISERROR(SEARCH("REG",K10)))</formula>
    </cfRule>
    <cfRule type="containsText" dxfId="1273" priority="1049" operator="containsText" text="SUP">
      <formula>NOT(ISERROR(SEARCH("SUP",K10)))</formula>
    </cfRule>
    <cfRule type="containsText" dxfId="1272" priority="1050" operator="containsText" text="SDP">
      <formula>NOT(ISERROR(SEARCH("SDP",K10)))</formula>
    </cfRule>
    <cfRule type="containsText" dxfId="1271" priority="1051" operator="containsText" text="REMOVE">
      <formula>NOT(ISERROR(SEARCH("REMOVE",K10)))</formula>
    </cfRule>
  </conditionalFormatting>
  <conditionalFormatting sqref="O10:AB10 K10:M10">
    <cfRule type="containsText" dxfId="1270" priority="1046" operator="containsText" text="Timesheet">
      <formula>NOT(ISERROR(SEARCH("Timesheet",K10)))</formula>
    </cfRule>
    <cfRule type="containsText" dxfId="1269" priority="1047" operator="containsText" text="BP">
      <formula>NOT(ISERROR(SEARCH("BP",K10)))</formula>
    </cfRule>
  </conditionalFormatting>
  <conditionalFormatting sqref="O10:AB10 K10:M10">
    <cfRule type="containsText" dxfId="1268" priority="1044" operator="containsText" text="Pay on 1st">
      <formula>NOT(ISERROR(SEARCH("Pay on 1st",K10)))</formula>
    </cfRule>
    <cfRule type="containsText" dxfId="1267" priority="1045" operator="containsText" text="BB">
      <formula>NOT(ISERROR(SEARCH("BB",K10)))</formula>
    </cfRule>
  </conditionalFormatting>
  <conditionalFormatting sqref="O10:AB10 K10:M10">
    <cfRule type="containsText" dxfId="1266" priority="1043" operator="containsText" text="Cash app">
      <formula>NOT(ISERROR(SEARCH("Cash app",K10)))</formula>
    </cfRule>
  </conditionalFormatting>
  <conditionalFormatting sqref="O10:AB10 K10:M10">
    <cfRule type="containsText" dxfId="1265" priority="1042" operator="containsText" text="Gas">
      <formula>NOT(ISERROR(SEARCH("Gas",K10)))</formula>
    </cfRule>
  </conditionalFormatting>
  <conditionalFormatting sqref="O10:AB10 K10:M10">
    <cfRule type="containsText" dxfId="1264" priority="1041" operator="containsText" text="nurse">
      <formula>NOT(ISERROR(SEARCH("nurse",K10)))</formula>
    </cfRule>
  </conditionalFormatting>
  <conditionalFormatting sqref="O10:AB10 K10:M10">
    <cfRule type="containsText" dxfId="1263" priority="1040" operator="containsText" text="NO PAY ">
      <formula>NOT(ISERROR(SEARCH("NO PAY ",K10)))</formula>
    </cfRule>
  </conditionalFormatting>
  <conditionalFormatting sqref="K10:M10">
    <cfRule type="containsText" dxfId="1262" priority="1038" operator="containsText" text="Hold">
      <formula>NOT(ISERROR(SEARCH("Hold",K10)))</formula>
    </cfRule>
  </conditionalFormatting>
  <conditionalFormatting sqref="K10:M10">
    <cfRule type="containsText" dxfId="1261" priority="1037" operator="containsText" text="min">
      <formula>NOT(ISERROR(SEARCH("min",K10)))</formula>
    </cfRule>
  </conditionalFormatting>
  <conditionalFormatting sqref="K10:M10">
    <cfRule type="containsText" dxfId="1260" priority="1036" operator="containsText" text="paychex">
      <formula>NOT(ISERROR(SEARCH("paychex",K10)))</formula>
    </cfRule>
  </conditionalFormatting>
  <conditionalFormatting sqref="D10">
    <cfRule type="expression" dxfId="1259" priority="1035">
      <formula>"if(C:C==D:D)"</formula>
    </cfRule>
  </conditionalFormatting>
  <conditionalFormatting sqref="K10">
    <cfRule type="containsText" dxfId="1258" priority="1034" operator="containsText" text="adv">
      <formula>NOT(ISERROR(SEARCH("adv",K10)))</formula>
    </cfRule>
  </conditionalFormatting>
  <conditionalFormatting sqref="L10:M10">
    <cfRule type="containsText" dxfId="1257" priority="1033" operator="containsText" text="office">
      <formula>NOT(ISERROR(SEARCH("office",L10)))</formula>
    </cfRule>
  </conditionalFormatting>
  <conditionalFormatting sqref="K10:M10">
    <cfRule type="containsText" dxfId="1256" priority="1032" operator="containsText" text="task">
      <formula>NOT(ISERROR(SEARCH("task",K10)))</formula>
    </cfRule>
  </conditionalFormatting>
  <conditionalFormatting sqref="M10">
    <cfRule type="containsText" dxfId="1255" priority="1028" operator="containsText" text="REG">
      <formula>NOT(ISERROR(SEARCH("REG",M10)))</formula>
    </cfRule>
    <cfRule type="containsText" dxfId="1254" priority="1029" operator="containsText" text="SUP">
      <formula>NOT(ISERROR(SEARCH("SUP",M10)))</formula>
    </cfRule>
    <cfRule type="containsText" dxfId="1253" priority="1030" operator="containsText" text="SDP">
      <formula>NOT(ISERROR(SEARCH("SDP",M10)))</formula>
    </cfRule>
    <cfRule type="containsText" dxfId="1252" priority="1031" operator="containsText" text="REMOVE">
      <formula>NOT(ISERROR(SEARCH("REMOVE",M10)))</formula>
    </cfRule>
  </conditionalFormatting>
  <conditionalFormatting sqref="M10">
    <cfRule type="containsText" dxfId="1251" priority="1026" operator="containsText" text="Timesheet">
      <formula>NOT(ISERROR(SEARCH("Timesheet",M10)))</formula>
    </cfRule>
    <cfRule type="containsText" dxfId="1250" priority="1027" operator="containsText" text="BP">
      <formula>NOT(ISERROR(SEARCH("BP",M10)))</formula>
    </cfRule>
  </conditionalFormatting>
  <conditionalFormatting sqref="M10">
    <cfRule type="containsText" dxfId="1249" priority="1024" operator="containsText" text="Pay on 1st">
      <formula>NOT(ISERROR(SEARCH("Pay on 1st",M10)))</formula>
    </cfRule>
    <cfRule type="containsText" dxfId="1248" priority="1025" operator="containsText" text="BB">
      <formula>NOT(ISERROR(SEARCH("BB",M10)))</formula>
    </cfRule>
  </conditionalFormatting>
  <conditionalFormatting sqref="M10">
    <cfRule type="containsText" dxfId="1247" priority="1023" operator="containsText" text="Cash app">
      <formula>NOT(ISERROR(SEARCH("Cash app",M10)))</formula>
    </cfRule>
  </conditionalFormatting>
  <conditionalFormatting sqref="M10">
    <cfRule type="containsText" dxfId="1246" priority="1022" operator="containsText" text="Gas">
      <formula>NOT(ISERROR(SEARCH("Gas",M10)))</formula>
    </cfRule>
  </conditionalFormatting>
  <conditionalFormatting sqref="M10">
    <cfRule type="containsText" dxfId="1245" priority="1021" operator="containsText" text="nurse">
      <formula>NOT(ISERROR(SEARCH("nurse",M10)))</formula>
    </cfRule>
  </conditionalFormatting>
  <conditionalFormatting sqref="M10">
    <cfRule type="containsText" dxfId="1244" priority="1020" operator="containsText" text="NO PAY ">
      <formula>NOT(ISERROR(SEARCH("NO PAY ",M10)))</formula>
    </cfRule>
  </conditionalFormatting>
  <conditionalFormatting sqref="M10">
    <cfRule type="containsText" dxfId="1243" priority="1018" operator="containsText" text="Hold">
      <formula>NOT(ISERROR(SEARCH("Hold",M10)))</formula>
    </cfRule>
  </conditionalFormatting>
  <conditionalFormatting sqref="M10">
    <cfRule type="containsText" dxfId="1242" priority="1017" operator="containsText" text="min">
      <formula>NOT(ISERROR(SEARCH("min",M10)))</formula>
    </cfRule>
  </conditionalFormatting>
  <conditionalFormatting sqref="M10">
    <cfRule type="containsText" dxfId="1241" priority="1016" operator="containsText" text="paychex">
      <formula>NOT(ISERROR(SEARCH("paychex",M10)))</formula>
    </cfRule>
  </conditionalFormatting>
  <conditionalFormatting sqref="M10">
    <cfRule type="containsText" dxfId="1240" priority="1015" operator="containsText" text="office">
      <formula>NOT(ISERROR(SEARCH("office",M10)))</formula>
    </cfRule>
  </conditionalFormatting>
  <conditionalFormatting sqref="L10">
    <cfRule type="containsText" dxfId="1239" priority="1014" operator="containsText" text="ALORA">
      <formula>NOT(ISERROR(SEARCH("ALORA",L10)))</formula>
    </cfRule>
  </conditionalFormatting>
  <conditionalFormatting sqref="O122:V122 K122:M122">
    <cfRule type="containsText" dxfId="1238" priority="1010" operator="containsText" text="REG">
      <formula>NOT(ISERROR(SEARCH("REG",K122)))</formula>
    </cfRule>
    <cfRule type="containsText" dxfId="1237" priority="1011" operator="containsText" text="SUP">
      <formula>NOT(ISERROR(SEARCH("SUP",K122)))</formula>
    </cfRule>
    <cfRule type="containsText" dxfId="1236" priority="1012" operator="containsText" text="SDP">
      <formula>NOT(ISERROR(SEARCH("SDP",K122)))</formula>
    </cfRule>
    <cfRule type="containsText" dxfId="1235" priority="1013" operator="containsText" text="REMOVE">
      <formula>NOT(ISERROR(SEARCH("REMOVE",K122)))</formula>
    </cfRule>
  </conditionalFormatting>
  <conditionalFormatting sqref="O122:AB122 K122:M122">
    <cfRule type="containsText" dxfId="1234" priority="1008" operator="containsText" text="Timesheet">
      <formula>NOT(ISERROR(SEARCH("Timesheet",K122)))</formula>
    </cfRule>
    <cfRule type="containsText" dxfId="1233" priority="1009" operator="containsText" text="BP">
      <formula>NOT(ISERROR(SEARCH("BP",K122)))</formula>
    </cfRule>
  </conditionalFormatting>
  <conditionalFormatting sqref="O122:AB122 K122:M122">
    <cfRule type="containsText" dxfId="1232" priority="1006" operator="containsText" text="Pay on 1st">
      <formula>NOT(ISERROR(SEARCH("Pay on 1st",K122)))</formula>
    </cfRule>
    <cfRule type="containsText" dxfId="1231" priority="1007" operator="containsText" text="BB">
      <formula>NOT(ISERROR(SEARCH("BB",K122)))</formula>
    </cfRule>
  </conditionalFormatting>
  <conditionalFormatting sqref="O122:AB122 K122:M122">
    <cfRule type="containsText" dxfId="1230" priority="1005" operator="containsText" text="Cash app">
      <formula>NOT(ISERROR(SEARCH("Cash app",K122)))</formula>
    </cfRule>
  </conditionalFormatting>
  <conditionalFormatting sqref="O122:AB122 K122:M122">
    <cfRule type="containsText" dxfId="1229" priority="1004" operator="containsText" text="Gas">
      <formula>NOT(ISERROR(SEARCH("Gas",K122)))</formula>
    </cfRule>
  </conditionalFormatting>
  <conditionalFormatting sqref="O122:AB122 K122:M122">
    <cfRule type="containsText" dxfId="1228" priority="1003" operator="containsText" text="nurse">
      <formula>NOT(ISERROR(SEARCH("nurse",K122)))</formula>
    </cfRule>
  </conditionalFormatting>
  <conditionalFormatting sqref="O122:AB122 K122:M122">
    <cfRule type="containsText" dxfId="1227" priority="1002" operator="containsText" text="NO PAY ">
      <formula>NOT(ISERROR(SEARCH("NO PAY ",K122)))</formula>
    </cfRule>
  </conditionalFormatting>
  <conditionalFormatting sqref="W122:AB122">
    <cfRule type="containsText" dxfId="1226" priority="998" operator="containsText" text="REG">
      <formula>NOT(ISERROR(SEARCH("REG",W122)))</formula>
    </cfRule>
    <cfRule type="containsText" dxfId="1225" priority="999" operator="containsText" text="SUP">
      <formula>NOT(ISERROR(SEARCH("SUP",W122)))</formula>
    </cfRule>
    <cfRule type="containsText" dxfId="1224" priority="1000" operator="containsText" text="SDP">
      <formula>NOT(ISERROR(SEARCH("SDP",W122)))</formula>
    </cfRule>
    <cfRule type="containsText" dxfId="1223" priority="1001" operator="containsText" text="REMOVE">
      <formula>NOT(ISERROR(SEARCH("REMOVE",W122)))</formula>
    </cfRule>
  </conditionalFormatting>
  <conditionalFormatting sqref="K122:M122">
    <cfRule type="containsText" dxfId="1222" priority="996" operator="containsText" text="Hold">
      <formula>NOT(ISERROR(SEARCH("Hold",K122)))</formula>
    </cfRule>
  </conditionalFormatting>
  <conditionalFormatting sqref="K122:M122">
    <cfRule type="containsText" dxfId="1221" priority="995" operator="containsText" text="min">
      <formula>NOT(ISERROR(SEARCH("min",K122)))</formula>
    </cfRule>
  </conditionalFormatting>
  <conditionalFormatting sqref="K122:M122">
    <cfRule type="containsText" dxfId="1220" priority="994" operator="containsText" text="paychex">
      <formula>NOT(ISERROR(SEARCH("paychex",K122)))</formula>
    </cfRule>
  </conditionalFormatting>
  <conditionalFormatting sqref="D122">
    <cfRule type="expression" dxfId="1219" priority="993">
      <formula>"if(C:C==D:D)"</formula>
    </cfRule>
  </conditionalFormatting>
  <conditionalFormatting sqref="K122">
    <cfRule type="containsText" dxfId="1218" priority="992" operator="containsText" text="adv">
      <formula>NOT(ISERROR(SEARCH("adv",K122)))</formula>
    </cfRule>
  </conditionalFormatting>
  <conditionalFormatting sqref="L122:M122">
    <cfRule type="containsText" dxfId="1217" priority="991" operator="containsText" text="office">
      <formula>NOT(ISERROR(SEARCH("office",L122)))</formula>
    </cfRule>
  </conditionalFormatting>
  <conditionalFormatting sqref="K122:M122">
    <cfRule type="containsText" dxfId="1216" priority="990" operator="containsText" text="task">
      <formula>NOT(ISERROR(SEARCH("task",K122)))</formula>
    </cfRule>
  </conditionalFormatting>
  <conditionalFormatting sqref="M122">
    <cfRule type="containsText" dxfId="1215" priority="986" operator="containsText" text="REG">
      <formula>NOT(ISERROR(SEARCH("REG",M122)))</formula>
    </cfRule>
    <cfRule type="containsText" dxfId="1214" priority="987" operator="containsText" text="SUP">
      <formula>NOT(ISERROR(SEARCH("SUP",M122)))</formula>
    </cfRule>
    <cfRule type="containsText" dxfId="1213" priority="988" operator="containsText" text="SDP">
      <formula>NOT(ISERROR(SEARCH("SDP",M122)))</formula>
    </cfRule>
    <cfRule type="containsText" dxfId="1212" priority="989" operator="containsText" text="REMOVE">
      <formula>NOT(ISERROR(SEARCH("REMOVE",M122)))</formula>
    </cfRule>
  </conditionalFormatting>
  <conditionalFormatting sqref="M122">
    <cfRule type="containsText" dxfId="1211" priority="984" operator="containsText" text="Timesheet">
      <formula>NOT(ISERROR(SEARCH("Timesheet",M122)))</formula>
    </cfRule>
    <cfRule type="containsText" dxfId="1210" priority="985" operator="containsText" text="BP">
      <formula>NOT(ISERROR(SEARCH("BP",M122)))</formula>
    </cfRule>
  </conditionalFormatting>
  <conditionalFormatting sqref="M122">
    <cfRule type="containsText" dxfId="1209" priority="982" operator="containsText" text="Pay on 1st">
      <formula>NOT(ISERROR(SEARCH("Pay on 1st",M122)))</formula>
    </cfRule>
    <cfRule type="containsText" dxfId="1208" priority="983" operator="containsText" text="BB">
      <formula>NOT(ISERROR(SEARCH("BB",M122)))</formula>
    </cfRule>
  </conditionalFormatting>
  <conditionalFormatting sqref="M122">
    <cfRule type="containsText" dxfId="1207" priority="981" operator="containsText" text="Cash app">
      <formula>NOT(ISERROR(SEARCH("Cash app",M122)))</formula>
    </cfRule>
  </conditionalFormatting>
  <conditionalFormatting sqref="M122">
    <cfRule type="containsText" dxfId="1206" priority="980" operator="containsText" text="Gas">
      <formula>NOT(ISERROR(SEARCH("Gas",M122)))</formula>
    </cfRule>
  </conditionalFormatting>
  <conditionalFormatting sqref="M122">
    <cfRule type="containsText" dxfId="1205" priority="979" operator="containsText" text="nurse">
      <formula>NOT(ISERROR(SEARCH("nurse",M122)))</formula>
    </cfRule>
  </conditionalFormatting>
  <conditionalFormatting sqref="M122">
    <cfRule type="containsText" dxfId="1204" priority="978" operator="containsText" text="NO PAY ">
      <formula>NOT(ISERROR(SEARCH("NO PAY ",M122)))</formula>
    </cfRule>
  </conditionalFormatting>
  <conditionalFormatting sqref="M122">
    <cfRule type="containsText" dxfId="1203" priority="976" operator="containsText" text="Hold">
      <formula>NOT(ISERROR(SEARCH("Hold",M122)))</formula>
    </cfRule>
  </conditionalFormatting>
  <conditionalFormatting sqref="M122">
    <cfRule type="containsText" dxfId="1202" priority="975" operator="containsText" text="min">
      <formula>NOT(ISERROR(SEARCH("min",M122)))</formula>
    </cfRule>
  </conditionalFormatting>
  <conditionalFormatting sqref="M122">
    <cfRule type="containsText" dxfId="1201" priority="974" operator="containsText" text="paychex">
      <formula>NOT(ISERROR(SEARCH("paychex",M122)))</formula>
    </cfRule>
  </conditionalFormatting>
  <conditionalFormatting sqref="M122">
    <cfRule type="containsText" dxfId="1200" priority="973" operator="containsText" text="office">
      <formula>NOT(ISERROR(SEARCH("office",M122)))</formula>
    </cfRule>
  </conditionalFormatting>
  <conditionalFormatting sqref="M122">
    <cfRule type="containsText" dxfId="1199" priority="972" operator="containsText" text="task">
      <formula>NOT(ISERROR(SEARCH("task",M122)))</formula>
    </cfRule>
  </conditionalFormatting>
  <conditionalFormatting sqref="L122">
    <cfRule type="containsText" dxfId="1198" priority="971" operator="containsText" text="ALORA">
      <formula>NOT(ISERROR(SEARCH("ALORA",L122)))</formula>
    </cfRule>
  </conditionalFormatting>
  <conditionalFormatting sqref="O130:V130 K130:M130">
    <cfRule type="containsText" dxfId="1197" priority="967" operator="containsText" text="REG">
      <formula>NOT(ISERROR(SEARCH("REG",K130)))</formula>
    </cfRule>
    <cfRule type="containsText" dxfId="1196" priority="968" operator="containsText" text="SUP">
      <formula>NOT(ISERROR(SEARCH("SUP",K130)))</formula>
    </cfRule>
    <cfRule type="containsText" dxfId="1195" priority="969" operator="containsText" text="SDP">
      <formula>NOT(ISERROR(SEARCH("SDP",K130)))</formula>
    </cfRule>
    <cfRule type="containsText" dxfId="1194" priority="970" operator="containsText" text="REMOVE">
      <formula>NOT(ISERROR(SEARCH("REMOVE",K130)))</formula>
    </cfRule>
  </conditionalFormatting>
  <conditionalFormatting sqref="O130:AB130 K130:M130">
    <cfRule type="containsText" dxfId="1193" priority="965" operator="containsText" text="Timesheet">
      <formula>NOT(ISERROR(SEARCH("Timesheet",K130)))</formula>
    </cfRule>
    <cfRule type="containsText" dxfId="1192" priority="966" operator="containsText" text="BP">
      <formula>NOT(ISERROR(SEARCH("BP",K130)))</formula>
    </cfRule>
  </conditionalFormatting>
  <conditionalFormatting sqref="O130:AB130 K130:M130">
    <cfRule type="containsText" dxfId="1191" priority="963" operator="containsText" text="Pay on 1st">
      <formula>NOT(ISERROR(SEARCH("Pay on 1st",K130)))</formula>
    </cfRule>
    <cfRule type="containsText" dxfId="1190" priority="964" operator="containsText" text="BB">
      <formula>NOT(ISERROR(SEARCH("BB",K130)))</formula>
    </cfRule>
  </conditionalFormatting>
  <conditionalFormatting sqref="O130:AB130 K130:M130">
    <cfRule type="containsText" dxfId="1189" priority="962" operator="containsText" text="Cash app">
      <formula>NOT(ISERROR(SEARCH("Cash app",K130)))</formula>
    </cfRule>
  </conditionalFormatting>
  <conditionalFormatting sqref="O130:AB130 K130:M130">
    <cfRule type="containsText" dxfId="1188" priority="961" operator="containsText" text="Gas">
      <formula>NOT(ISERROR(SEARCH("Gas",K130)))</formula>
    </cfRule>
  </conditionalFormatting>
  <conditionalFormatting sqref="O130:AB130 K130:M130">
    <cfRule type="containsText" dxfId="1187" priority="960" operator="containsText" text="nurse">
      <formula>NOT(ISERROR(SEARCH("nurse",K130)))</formula>
    </cfRule>
  </conditionalFormatting>
  <conditionalFormatting sqref="O130:AB130 K130:M130">
    <cfRule type="containsText" dxfId="1186" priority="959" operator="containsText" text="NO PAY ">
      <formula>NOT(ISERROR(SEARCH("NO PAY ",K130)))</formula>
    </cfRule>
  </conditionalFormatting>
  <conditionalFormatting sqref="W130:AB130">
    <cfRule type="containsText" dxfId="1185" priority="955" operator="containsText" text="REG">
      <formula>NOT(ISERROR(SEARCH("REG",W130)))</formula>
    </cfRule>
    <cfRule type="containsText" dxfId="1184" priority="956" operator="containsText" text="SUP">
      <formula>NOT(ISERROR(SEARCH("SUP",W130)))</formula>
    </cfRule>
    <cfRule type="containsText" dxfId="1183" priority="957" operator="containsText" text="SDP">
      <formula>NOT(ISERROR(SEARCH("SDP",W130)))</formula>
    </cfRule>
    <cfRule type="containsText" dxfId="1182" priority="958" operator="containsText" text="REMOVE">
      <formula>NOT(ISERROR(SEARCH("REMOVE",W130)))</formula>
    </cfRule>
  </conditionalFormatting>
  <conditionalFormatting sqref="K130:M130">
    <cfRule type="containsText" dxfId="1181" priority="953" operator="containsText" text="Hold">
      <formula>NOT(ISERROR(SEARCH("Hold",K130)))</formula>
    </cfRule>
  </conditionalFormatting>
  <conditionalFormatting sqref="K130:M130">
    <cfRule type="containsText" dxfId="1180" priority="952" operator="containsText" text="min">
      <formula>NOT(ISERROR(SEARCH("min",K130)))</formula>
    </cfRule>
  </conditionalFormatting>
  <conditionalFormatting sqref="K130:M130">
    <cfRule type="containsText" dxfId="1179" priority="951" operator="containsText" text="paychex">
      <formula>NOT(ISERROR(SEARCH("paychex",K130)))</formula>
    </cfRule>
  </conditionalFormatting>
  <conditionalFormatting sqref="D130">
    <cfRule type="expression" dxfId="1178" priority="950">
      <formula>"if(C:C==D:D)"</formula>
    </cfRule>
  </conditionalFormatting>
  <conditionalFormatting sqref="K130">
    <cfRule type="containsText" dxfId="1177" priority="949" operator="containsText" text="adv">
      <formula>NOT(ISERROR(SEARCH("adv",K130)))</formula>
    </cfRule>
  </conditionalFormatting>
  <conditionalFormatting sqref="L130:M130">
    <cfRule type="containsText" dxfId="1176" priority="948" operator="containsText" text="office">
      <formula>NOT(ISERROR(SEARCH("office",L130)))</formula>
    </cfRule>
  </conditionalFormatting>
  <conditionalFormatting sqref="K130:M130">
    <cfRule type="containsText" dxfId="1175" priority="947" operator="containsText" text="task">
      <formula>NOT(ISERROR(SEARCH("task",K130)))</formula>
    </cfRule>
  </conditionalFormatting>
  <conditionalFormatting sqref="M130">
    <cfRule type="containsText" dxfId="1174" priority="943" operator="containsText" text="REG">
      <formula>NOT(ISERROR(SEARCH("REG",M130)))</formula>
    </cfRule>
    <cfRule type="containsText" dxfId="1173" priority="944" operator="containsText" text="SUP">
      <formula>NOT(ISERROR(SEARCH("SUP",M130)))</formula>
    </cfRule>
    <cfRule type="containsText" dxfId="1172" priority="945" operator="containsText" text="SDP">
      <formula>NOT(ISERROR(SEARCH("SDP",M130)))</formula>
    </cfRule>
    <cfRule type="containsText" dxfId="1171" priority="946" operator="containsText" text="REMOVE">
      <formula>NOT(ISERROR(SEARCH("REMOVE",M130)))</formula>
    </cfRule>
  </conditionalFormatting>
  <conditionalFormatting sqref="M130">
    <cfRule type="containsText" dxfId="1170" priority="941" operator="containsText" text="Timesheet">
      <formula>NOT(ISERROR(SEARCH("Timesheet",M130)))</formula>
    </cfRule>
    <cfRule type="containsText" dxfId="1169" priority="942" operator="containsText" text="BP">
      <formula>NOT(ISERROR(SEARCH("BP",M130)))</formula>
    </cfRule>
  </conditionalFormatting>
  <conditionalFormatting sqref="M130">
    <cfRule type="containsText" dxfId="1168" priority="939" operator="containsText" text="Pay on 1st">
      <formula>NOT(ISERROR(SEARCH("Pay on 1st",M130)))</formula>
    </cfRule>
    <cfRule type="containsText" dxfId="1167" priority="940" operator="containsText" text="BB">
      <formula>NOT(ISERROR(SEARCH("BB",M130)))</formula>
    </cfRule>
  </conditionalFormatting>
  <conditionalFormatting sqref="M130">
    <cfRule type="containsText" dxfId="1166" priority="938" operator="containsText" text="Cash app">
      <formula>NOT(ISERROR(SEARCH("Cash app",M130)))</formula>
    </cfRule>
  </conditionalFormatting>
  <conditionalFormatting sqref="M130">
    <cfRule type="containsText" dxfId="1165" priority="937" operator="containsText" text="Gas">
      <formula>NOT(ISERROR(SEARCH("Gas",M130)))</formula>
    </cfRule>
  </conditionalFormatting>
  <conditionalFormatting sqref="M130">
    <cfRule type="containsText" dxfId="1164" priority="936" operator="containsText" text="nurse">
      <formula>NOT(ISERROR(SEARCH("nurse",M130)))</formula>
    </cfRule>
  </conditionalFormatting>
  <conditionalFormatting sqref="M130">
    <cfRule type="containsText" dxfId="1163" priority="935" operator="containsText" text="NO PAY ">
      <formula>NOT(ISERROR(SEARCH("NO PAY ",M130)))</formula>
    </cfRule>
  </conditionalFormatting>
  <conditionalFormatting sqref="M130">
    <cfRule type="containsText" dxfId="1162" priority="933" operator="containsText" text="Hold">
      <formula>NOT(ISERROR(SEARCH("Hold",M130)))</formula>
    </cfRule>
  </conditionalFormatting>
  <conditionalFormatting sqref="M130">
    <cfRule type="containsText" dxfId="1161" priority="932" operator="containsText" text="min">
      <formula>NOT(ISERROR(SEARCH("min",M130)))</formula>
    </cfRule>
  </conditionalFormatting>
  <conditionalFormatting sqref="M130">
    <cfRule type="containsText" dxfId="1160" priority="931" operator="containsText" text="paychex">
      <formula>NOT(ISERROR(SEARCH("paychex",M130)))</formula>
    </cfRule>
  </conditionalFormatting>
  <conditionalFormatting sqref="M130">
    <cfRule type="containsText" dxfId="1159" priority="930" operator="containsText" text="office">
      <formula>NOT(ISERROR(SEARCH("office",M130)))</formula>
    </cfRule>
  </conditionalFormatting>
  <conditionalFormatting sqref="M130">
    <cfRule type="containsText" dxfId="1158" priority="929" operator="containsText" text="task">
      <formula>NOT(ISERROR(SEARCH("task",M130)))</formula>
    </cfRule>
  </conditionalFormatting>
  <conditionalFormatting sqref="L130">
    <cfRule type="containsText" dxfId="1157" priority="928" operator="containsText" text="ALORA">
      <formula>NOT(ISERROR(SEARCH("ALORA",L130)))</formula>
    </cfRule>
  </conditionalFormatting>
  <conditionalFormatting sqref="O138:AB138 K138:M138">
    <cfRule type="containsText" dxfId="1156" priority="924" operator="containsText" text="REG">
      <formula>NOT(ISERROR(SEARCH("REG",K138)))</formula>
    </cfRule>
    <cfRule type="containsText" dxfId="1155" priority="925" operator="containsText" text="SUP">
      <formula>NOT(ISERROR(SEARCH("SUP",K138)))</formula>
    </cfRule>
    <cfRule type="containsText" dxfId="1154" priority="926" operator="containsText" text="SDP">
      <formula>NOT(ISERROR(SEARCH("SDP",K138)))</formula>
    </cfRule>
    <cfRule type="containsText" dxfId="1153" priority="927" operator="containsText" text="REMOVE">
      <formula>NOT(ISERROR(SEARCH("REMOVE",K138)))</formula>
    </cfRule>
  </conditionalFormatting>
  <conditionalFormatting sqref="O138:AB138 K138:M138">
    <cfRule type="containsText" dxfId="1152" priority="922" operator="containsText" text="Timesheet">
      <formula>NOT(ISERROR(SEARCH("Timesheet",K138)))</formula>
    </cfRule>
    <cfRule type="containsText" dxfId="1151" priority="923" operator="containsText" text="BP">
      <formula>NOT(ISERROR(SEARCH("BP",K138)))</formula>
    </cfRule>
  </conditionalFormatting>
  <conditionalFormatting sqref="O138:AB138 K138:M138">
    <cfRule type="containsText" dxfId="1150" priority="920" operator="containsText" text="Pay on 1st">
      <formula>NOT(ISERROR(SEARCH("Pay on 1st",K138)))</formula>
    </cfRule>
    <cfRule type="containsText" dxfId="1149" priority="921" operator="containsText" text="BB">
      <formula>NOT(ISERROR(SEARCH("BB",K138)))</formula>
    </cfRule>
  </conditionalFormatting>
  <conditionalFormatting sqref="O138:AB138 K138:M138">
    <cfRule type="containsText" dxfId="1148" priority="919" operator="containsText" text="Cash app">
      <formula>NOT(ISERROR(SEARCH("Cash app",K138)))</formula>
    </cfRule>
  </conditionalFormatting>
  <conditionalFormatting sqref="O138:AB138 K138:M138">
    <cfRule type="containsText" dxfId="1147" priority="918" operator="containsText" text="Gas">
      <formula>NOT(ISERROR(SEARCH("Gas",K138)))</formula>
    </cfRule>
  </conditionalFormatting>
  <conditionalFormatting sqref="O138:AB138 K138:M138">
    <cfRule type="containsText" dxfId="1146" priority="917" operator="containsText" text="nurse">
      <formula>NOT(ISERROR(SEARCH("nurse",K138)))</formula>
    </cfRule>
  </conditionalFormatting>
  <conditionalFormatting sqref="O138:AB138 K138:M138">
    <cfRule type="containsText" dxfId="1145" priority="916" operator="containsText" text="NO PAY ">
      <formula>NOT(ISERROR(SEARCH("NO PAY ",K138)))</formula>
    </cfRule>
  </conditionalFormatting>
  <conditionalFormatting sqref="K138:M138">
    <cfRule type="containsText" dxfId="1144" priority="914" operator="containsText" text="Hold">
      <formula>NOT(ISERROR(SEARCH("Hold",K138)))</formula>
    </cfRule>
  </conditionalFormatting>
  <conditionalFormatting sqref="K138:M138">
    <cfRule type="containsText" dxfId="1143" priority="913" operator="containsText" text="min">
      <formula>NOT(ISERROR(SEARCH("min",K138)))</formula>
    </cfRule>
  </conditionalFormatting>
  <conditionalFormatting sqref="K138:M138">
    <cfRule type="containsText" dxfId="1142" priority="912" operator="containsText" text="paychex">
      <formula>NOT(ISERROR(SEARCH("paychex",K138)))</formula>
    </cfRule>
  </conditionalFormatting>
  <conditionalFormatting sqref="D138">
    <cfRule type="expression" dxfId="1141" priority="911">
      <formula>"if(C:C==D:D)"</formula>
    </cfRule>
  </conditionalFormatting>
  <conditionalFormatting sqref="K138">
    <cfRule type="containsText" dxfId="1140" priority="910" operator="containsText" text="adv">
      <formula>NOT(ISERROR(SEARCH("adv",K138)))</formula>
    </cfRule>
  </conditionalFormatting>
  <conditionalFormatting sqref="L138:M138">
    <cfRule type="containsText" dxfId="1139" priority="909" operator="containsText" text="office">
      <formula>NOT(ISERROR(SEARCH("office",L138)))</formula>
    </cfRule>
  </conditionalFormatting>
  <conditionalFormatting sqref="K138:M138">
    <cfRule type="containsText" dxfId="1138" priority="908" operator="containsText" text="task">
      <formula>NOT(ISERROR(SEARCH("task",K138)))</formula>
    </cfRule>
  </conditionalFormatting>
  <conditionalFormatting sqref="M138">
    <cfRule type="containsText" dxfId="1137" priority="904" operator="containsText" text="REG">
      <formula>NOT(ISERROR(SEARCH("REG",M138)))</formula>
    </cfRule>
    <cfRule type="containsText" dxfId="1136" priority="905" operator="containsText" text="SUP">
      <formula>NOT(ISERROR(SEARCH("SUP",M138)))</formula>
    </cfRule>
    <cfRule type="containsText" dxfId="1135" priority="906" operator="containsText" text="SDP">
      <formula>NOT(ISERROR(SEARCH("SDP",M138)))</formula>
    </cfRule>
    <cfRule type="containsText" dxfId="1134" priority="907" operator="containsText" text="REMOVE">
      <formula>NOT(ISERROR(SEARCH("REMOVE",M138)))</formula>
    </cfRule>
  </conditionalFormatting>
  <conditionalFormatting sqref="M138">
    <cfRule type="containsText" dxfId="1133" priority="902" operator="containsText" text="Timesheet">
      <formula>NOT(ISERROR(SEARCH("Timesheet",M138)))</formula>
    </cfRule>
    <cfRule type="containsText" dxfId="1132" priority="903" operator="containsText" text="BP">
      <formula>NOT(ISERROR(SEARCH("BP",M138)))</formula>
    </cfRule>
  </conditionalFormatting>
  <conditionalFormatting sqref="M138">
    <cfRule type="containsText" dxfId="1131" priority="900" operator="containsText" text="Pay on 1st">
      <formula>NOT(ISERROR(SEARCH("Pay on 1st",M138)))</formula>
    </cfRule>
    <cfRule type="containsText" dxfId="1130" priority="901" operator="containsText" text="BB">
      <formula>NOT(ISERROR(SEARCH("BB",M138)))</formula>
    </cfRule>
  </conditionalFormatting>
  <conditionalFormatting sqref="M138">
    <cfRule type="containsText" dxfId="1129" priority="899" operator="containsText" text="Cash app">
      <formula>NOT(ISERROR(SEARCH("Cash app",M138)))</formula>
    </cfRule>
  </conditionalFormatting>
  <conditionalFormatting sqref="M138">
    <cfRule type="containsText" dxfId="1128" priority="898" operator="containsText" text="Gas">
      <formula>NOT(ISERROR(SEARCH("Gas",M138)))</formula>
    </cfRule>
  </conditionalFormatting>
  <conditionalFormatting sqref="M138">
    <cfRule type="containsText" dxfId="1127" priority="897" operator="containsText" text="nurse">
      <formula>NOT(ISERROR(SEARCH("nurse",M138)))</formula>
    </cfRule>
  </conditionalFormatting>
  <conditionalFormatting sqref="M138">
    <cfRule type="containsText" dxfId="1126" priority="896" operator="containsText" text="NO PAY ">
      <formula>NOT(ISERROR(SEARCH("NO PAY ",M138)))</formula>
    </cfRule>
  </conditionalFormatting>
  <conditionalFormatting sqref="M138">
    <cfRule type="containsText" dxfId="1125" priority="894" operator="containsText" text="Hold">
      <formula>NOT(ISERROR(SEARCH("Hold",M138)))</formula>
    </cfRule>
  </conditionalFormatting>
  <conditionalFormatting sqref="M138">
    <cfRule type="containsText" dxfId="1124" priority="893" operator="containsText" text="min">
      <formula>NOT(ISERROR(SEARCH("min",M138)))</formula>
    </cfRule>
  </conditionalFormatting>
  <conditionalFormatting sqref="M138">
    <cfRule type="containsText" dxfId="1123" priority="892" operator="containsText" text="paychex">
      <formula>NOT(ISERROR(SEARCH("paychex",M138)))</formula>
    </cfRule>
  </conditionalFormatting>
  <conditionalFormatting sqref="M138">
    <cfRule type="containsText" dxfId="1122" priority="891" operator="containsText" text="office">
      <formula>NOT(ISERROR(SEARCH("office",M138)))</formula>
    </cfRule>
  </conditionalFormatting>
  <conditionalFormatting sqref="M138">
    <cfRule type="containsText" dxfId="1121" priority="890" operator="containsText" text="task">
      <formula>NOT(ISERROR(SEARCH("task",M138)))</formula>
    </cfRule>
  </conditionalFormatting>
  <conditionalFormatting sqref="L138">
    <cfRule type="containsText" dxfId="1120" priority="889" operator="containsText" text="ALORA">
      <formula>NOT(ISERROR(SEARCH("ALORA",L138)))</formula>
    </cfRule>
  </conditionalFormatting>
  <conditionalFormatting sqref="O146:AB146 K146:M146">
    <cfRule type="containsText" dxfId="1119" priority="885" operator="containsText" text="REG">
      <formula>NOT(ISERROR(SEARCH("REG",K146)))</formula>
    </cfRule>
    <cfRule type="containsText" dxfId="1118" priority="886" operator="containsText" text="SUP">
      <formula>NOT(ISERROR(SEARCH("SUP",K146)))</formula>
    </cfRule>
    <cfRule type="containsText" dxfId="1117" priority="887" operator="containsText" text="SDP">
      <formula>NOT(ISERROR(SEARCH("SDP",K146)))</formula>
    </cfRule>
    <cfRule type="containsText" dxfId="1116" priority="888" operator="containsText" text="REMOVE">
      <formula>NOT(ISERROR(SEARCH("REMOVE",K146)))</formula>
    </cfRule>
  </conditionalFormatting>
  <conditionalFormatting sqref="O146:AB146 K146:M146">
    <cfRule type="containsText" dxfId="1115" priority="883" operator="containsText" text="Timesheet">
      <formula>NOT(ISERROR(SEARCH("Timesheet",K146)))</formula>
    </cfRule>
    <cfRule type="containsText" dxfId="1114" priority="884" operator="containsText" text="BP">
      <formula>NOT(ISERROR(SEARCH("BP",K146)))</formula>
    </cfRule>
  </conditionalFormatting>
  <conditionalFormatting sqref="O146:AB146 K146:M146">
    <cfRule type="containsText" dxfId="1113" priority="881" operator="containsText" text="Pay on 1st">
      <formula>NOT(ISERROR(SEARCH("Pay on 1st",K146)))</formula>
    </cfRule>
    <cfRule type="containsText" dxfId="1112" priority="882" operator="containsText" text="BB">
      <formula>NOT(ISERROR(SEARCH("BB",K146)))</formula>
    </cfRule>
  </conditionalFormatting>
  <conditionalFormatting sqref="O146:AB146 K146:M146">
    <cfRule type="containsText" dxfId="1111" priority="880" operator="containsText" text="Cash app">
      <formula>NOT(ISERROR(SEARCH("Cash app",K146)))</formula>
    </cfRule>
  </conditionalFormatting>
  <conditionalFormatting sqref="O146:AB146 K146:M146">
    <cfRule type="containsText" dxfId="1110" priority="879" operator="containsText" text="Gas">
      <formula>NOT(ISERROR(SEARCH("Gas",K146)))</formula>
    </cfRule>
  </conditionalFormatting>
  <conditionalFormatting sqref="O146:AB146 K146:M146">
    <cfRule type="containsText" dxfId="1109" priority="878" operator="containsText" text="nurse">
      <formula>NOT(ISERROR(SEARCH("nurse",K146)))</formula>
    </cfRule>
  </conditionalFormatting>
  <conditionalFormatting sqref="O146:AB146 K146:M146">
    <cfRule type="containsText" dxfId="1108" priority="877" operator="containsText" text="NO PAY ">
      <formula>NOT(ISERROR(SEARCH("NO PAY ",K146)))</formula>
    </cfRule>
  </conditionalFormatting>
  <conditionalFormatting sqref="K146:M146">
    <cfRule type="containsText" dxfId="1107" priority="875" operator="containsText" text="Hold">
      <formula>NOT(ISERROR(SEARCH("Hold",K146)))</formula>
    </cfRule>
  </conditionalFormatting>
  <conditionalFormatting sqref="K146:M146">
    <cfRule type="containsText" dxfId="1106" priority="874" operator="containsText" text="min">
      <formula>NOT(ISERROR(SEARCH("min",K146)))</formula>
    </cfRule>
  </conditionalFormatting>
  <conditionalFormatting sqref="K146:M146">
    <cfRule type="containsText" dxfId="1105" priority="873" operator="containsText" text="paychex">
      <formula>NOT(ISERROR(SEARCH("paychex",K146)))</formula>
    </cfRule>
  </conditionalFormatting>
  <conditionalFormatting sqref="D146">
    <cfRule type="expression" dxfId="1104" priority="872">
      <formula>"if(C:C==D:D)"</formula>
    </cfRule>
  </conditionalFormatting>
  <conditionalFormatting sqref="K146">
    <cfRule type="containsText" dxfId="1103" priority="871" operator="containsText" text="adv">
      <formula>NOT(ISERROR(SEARCH("adv",K146)))</formula>
    </cfRule>
  </conditionalFormatting>
  <conditionalFormatting sqref="L146:M146">
    <cfRule type="containsText" dxfId="1102" priority="870" operator="containsText" text="office">
      <formula>NOT(ISERROR(SEARCH("office",L146)))</formula>
    </cfRule>
  </conditionalFormatting>
  <conditionalFormatting sqref="K146:M146">
    <cfRule type="containsText" dxfId="1101" priority="869" operator="containsText" text="task">
      <formula>NOT(ISERROR(SEARCH("task",K146)))</formula>
    </cfRule>
  </conditionalFormatting>
  <conditionalFormatting sqref="M146">
    <cfRule type="containsText" dxfId="1100" priority="865" operator="containsText" text="REG">
      <formula>NOT(ISERROR(SEARCH("REG",M146)))</formula>
    </cfRule>
    <cfRule type="containsText" dxfId="1099" priority="866" operator="containsText" text="SUP">
      <formula>NOT(ISERROR(SEARCH("SUP",M146)))</formula>
    </cfRule>
    <cfRule type="containsText" dxfId="1098" priority="867" operator="containsText" text="SDP">
      <formula>NOT(ISERROR(SEARCH("SDP",M146)))</formula>
    </cfRule>
    <cfRule type="containsText" dxfId="1097" priority="868" operator="containsText" text="REMOVE">
      <formula>NOT(ISERROR(SEARCH("REMOVE",M146)))</formula>
    </cfRule>
  </conditionalFormatting>
  <conditionalFormatting sqref="M146">
    <cfRule type="containsText" dxfId="1096" priority="863" operator="containsText" text="Timesheet">
      <formula>NOT(ISERROR(SEARCH("Timesheet",M146)))</formula>
    </cfRule>
    <cfRule type="containsText" dxfId="1095" priority="864" operator="containsText" text="BP">
      <formula>NOT(ISERROR(SEARCH("BP",M146)))</formula>
    </cfRule>
  </conditionalFormatting>
  <conditionalFormatting sqref="M146">
    <cfRule type="containsText" dxfId="1094" priority="861" operator="containsText" text="Pay on 1st">
      <formula>NOT(ISERROR(SEARCH("Pay on 1st",M146)))</formula>
    </cfRule>
    <cfRule type="containsText" dxfId="1093" priority="862" operator="containsText" text="BB">
      <formula>NOT(ISERROR(SEARCH("BB",M146)))</formula>
    </cfRule>
  </conditionalFormatting>
  <conditionalFormatting sqref="M146">
    <cfRule type="containsText" dxfId="1092" priority="860" operator="containsText" text="Cash app">
      <formula>NOT(ISERROR(SEARCH("Cash app",M146)))</formula>
    </cfRule>
  </conditionalFormatting>
  <conditionalFormatting sqref="M146">
    <cfRule type="containsText" dxfId="1091" priority="859" operator="containsText" text="Gas">
      <formula>NOT(ISERROR(SEARCH("Gas",M146)))</formula>
    </cfRule>
  </conditionalFormatting>
  <conditionalFormatting sqref="M146">
    <cfRule type="containsText" dxfId="1090" priority="858" operator="containsText" text="nurse">
      <formula>NOT(ISERROR(SEARCH("nurse",M146)))</formula>
    </cfRule>
  </conditionalFormatting>
  <conditionalFormatting sqref="M146">
    <cfRule type="containsText" dxfId="1089" priority="857" operator="containsText" text="NO PAY ">
      <formula>NOT(ISERROR(SEARCH("NO PAY ",M146)))</formula>
    </cfRule>
  </conditionalFormatting>
  <conditionalFormatting sqref="M146">
    <cfRule type="containsText" dxfId="1088" priority="855" operator="containsText" text="Hold">
      <formula>NOT(ISERROR(SEARCH("Hold",M146)))</formula>
    </cfRule>
  </conditionalFormatting>
  <conditionalFormatting sqref="M146">
    <cfRule type="containsText" dxfId="1087" priority="854" operator="containsText" text="min">
      <formula>NOT(ISERROR(SEARCH("min",M146)))</formula>
    </cfRule>
  </conditionalFormatting>
  <conditionalFormatting sqref="M146">
    <cfRule type="containsText" dxfId="1086" priority="853" operator="containsText" text="paychex">
      <formula>NOT(ISERROR(SEARCH("paychex",M146)))</formula>
    </cfRule>
  </conditionalFormatting>
  <conditionalFormatting sqref="M146">
    <cfRule type="containsText" dxfId="1085" priority="852" operator="containsText" text="office">
      <formula>NOT(ISERROR(SEARCH("office",M146)))</formula>
    </cfRule>
  </conditionalFormatting>
  <conditionalFormatting sqref="M146">
    <cfRule type="containsText" dxfId="1084" priority="851" operator="containsText" text="task">
      <formula>NOT(ISERROR(SEARCH("task",M146)))</formula>
    </cfRule>
  </conditionalFormatting>
  <conditionalFormatting sqref="L146">
    <cfRule type="containsText" dxfId="1083" priority="850" operator="containsText" text="ALORA">
      <formula>NOT(ISERROR(SEARCH("ALORA",L146)))</formula>
    </cfRule>
  </conditionalFormatting>
  <conditionalFormatting sqref="O164:AB164 K164:M164">
    <cfRule type="containsText" dxfId="1082" priority="846" operator="containsText" text="REG">
      <formula>NOT(ISERROR(SEARCH("REG",K164)))</formula>
    </cfRule>
    <cfRule type="containsText" dxfId="1081" priority="847" operator="containsText" text="SUP">
      <formula>NOT(ISERROR(SEARCH("SUP",K164)))</formula>
    </cfRule>
    <cfRule type="containsText" dxfId="1080" priority="848" operator="containsText" text="SDP">
      <formula>NOT(ISERROR(SEARCH("SDP",K164)))</formula>
    </cfRule>
    <cfRule type="containsText" dxfId="1079" priority="849" operator="containsText" text="REMOVE">
      <formula>NOT(ISERROR(SEARCH("REMOVE",K164)))</formula>
    </cfRule>
  </conditionalFormatting>
  <conditionalFormatting sqref="O164:AB164 K164:M164">
    <cfRule type="containsText" dxfId="1078" priority="844" operator="containsText" text="Timesheet">
      <formula>NOT(ISERROR(SEARCH("Timesheet",K164)))</formula>
    </cfRule>
    <cfRule type="containsText" dxfId="1077" priority="845" operator="containsText" text="BP">
      <formula>NOT(ISERROR(SEARCH("BP",K164)))</formula>
    </cfRule>
  </conditionalFormatting>
  <conditionalFormatting sqref="O164:AB164 K164:M164">
    <cfRule type="containsText" dxfId="1076" priority="842" operator="containsText" text="Pay on 1st">
      <formula>NOT(ISERROR(SEARCH("Pay on 1st",K164)))</formula>
    </cfRule>
    <cfRule type="containsText" dxfId="1075" priority="843" operator="containsText" text="BB">
      <formula>NOT(ISERROR(SEARCH("BB",K164)))</formula>
    </cfRule>
  </conditionalFormatting>
  <conditionalFormatting sqref="O164:AB164 K164:M164">
    <cfRule type="containsText" dxfId="1074" priority="841" operator="containsText" text="Cash app">
      <formula>NOT(ISERROR(SEARCH("Cash app",K164)))</formula>
    </cfRule>
  </conditionalFormatting>
  <conditionalFormatting sqref="O164:AB164 K164:M164">
    <cfRule type="containsText" dxfId="1073" priority="840" operator="containsText" text="Gas">
      <formula>NOT(ISERROR(SEARCH("Gas",K164)))</formula>
    </cfRule>
  </conditionalFormatting>
  <conditionalFormatting sqref="O164:AB164 K164:M164">
    <cfRule type="containsText" dxfId="1072" priority="839" operator="containsText" text="nurse">
      <formula>NOT(ISERROR(SEARCH("nurse",K164)))</formula>
    </cfRule>
  </conditionalFormatting>
  <conditionalFormatting sqref="O164:AB164 K164:M164">
    <cfRule type="containsText" dxfId="1071" priority="838" operator="containsText" text="NO PAY ">
      <formula>NOT(ISERROR(SEARCH("NO PAY ",K164)))</formula>
    </cfRule>
  </conditionalFormatting>
  <conditionalFormatting sqref="K164:M164">
    <cfRule type="containsText" dxfId="1070" priority="836" operator="containsText" text="Hold">
      <formula>NOT(ISERROR(SEARCH("Hold",K164)))</formula>
    </cfRule>
  </conditionalFormatting>
  <conditionalFormatting sqref="K164:M164">
    <cfRule type="containsText" dxfId="1069" priority="835" operator="containsText" text="min">
      <formula>NOT(ISERROR(SEARCH("min",K164)))</formula>
    </cfRule>
  </conditionalFormatting>
  <conditionalFormatting sqref="K164:M164">
    <cfRule type="containsText" dxfId="1068" priority="834" operator="containsText" text="paychex">
      <formula>NOT(ISERROR(SEARCH("paychex",K164)))</formula>
    </cfRule>
  </conditionalFormatting>
  <conditionalFormatting sqref="D164">
    <cfRule type="expression" dxfId="1067" priority="833">
      <formula>"if(C:C==D:D)"</formula>
    </cfRule>
  </conditionalFormatting>
  <conditionalFormatting sqref="K164">
    <cfRule type="containsText" dxfId="1066" priority="832" operator="containsText" text="adv">
      <formula>NOT(ISERROR(SEARCH("adv",K164)))</formula>
    </cfRule>
  </conditionalFormatting>
  <conditionalFormatting sqref="L164:M164">
    <cfRule type="containsText" dxfId="1065" priority="831" operator="containsText" text="office">
      <formula>NOT(ISERROR(SEARCH("office",L164)))</formula>
    </cfRule>
  </conditionalFormatting>
  <conditionalFormatting sqref="K164:M164">
    <cfRule type="containsText" dxfId="1064" priority="830" operator="containsText" text="task">
      <formula>NOT(ISERROR(SEARCH("task",K164)))</formula>
    </cfRule>
  </conditionalFormatting>
  <conditionalFormatting sqref="M164">
    <cfRule type="containsText" dxfId="1063" priority="826" operator="containsText" text="REG">
      <formula>NOT(ISERROR(SEARCH("REG",M164)))</formula>
    </cfRule>
    <cfRule type="containsText" dxfId="1062" priority="827" operator="containsText" text="SUP">
      <formula>NOT(ISERROR(SEARCH("SUP",M164)))</formula>
    </cfRule>
    <cfRule type="containsText" dxfId="1061" priority="828" operator="containsText" text="SDP">
      <formula>NOT(ISERROR(SEARCH("SDP",M164)))</formula>
    </cfRule>
    <cfRule type="containsText" dxfId="1060" priority="829" operator="containsText" text="REMOVE">
      <formula>NOT(ISERROR(SEARCH("REMOVE",M164)))</formula>
    </cfRule>
  </conditionalFormatting>
  <conditionalFormatting sqref="M164">
    <cfRule type="containsText" dxfId="1059" priority="824" operator="containsText" text="Timesheet">
      <formula>NOT(ISERROR(SEARCH("Timesheet",M164)))</formula>
    </cfRule>
    <cfRule type="containsText" dxfId="1058" priority="825" operator="containsText" text="BP">
      <formula>NOT(ISERROR(SEARCH("BP",M164)))</formula>
    </cfRule>
  </conditionalFormatting>
  <conditionalFormatting sqref="M164">
    <cfRule type="containsText" dxfId="1057" priority="822" operator="containsText" text="Pay on 1st">
      <formula>NOT(ISERROR(SEARCH("Pay on 1st",M164)))</formula>
    </cfRule>
    <cfRule type="containsText" dxfId="1056" priority="823" operator="containsText" text="BB">
      <formula>NOT(ISERROR(SEARCH("BB",M164)))</formula>
    </cfRule>
  </conditionalFormatting>
  <conditionalFormatting sqref="M164">
    <cfRule type="containsText" dxfId="1055" priority="821" operator="containsText" text="Cash app">
      <formula>NOT(ISERROR(SEARCH("Cash app",M164)))</formula>
    </cfRule>
  </conditionalFormatting>
  <conditionalFormatting sqref="M164">
    <cfRule type="containsText" dxfId="1054" priority="820" operator="containsText" text="Gas">
      <formula>NOT(ISERROR(SEARCH("Gas",M164)))</formula>
    </cfRule>
  </conditionalFormatting>
  <conditionalFormatting sqref="M164">
    <cfRule type="containsText" dxfId="1053" priority="819" operator="containsText" text="nurse">
      <formula>NOT(ISERROR(SEARCH("nurse",M164)))</formula>
    </cfRule>
  </conditionalFormatting>
  <conditionalFormatting sqref="M164">
    <cfRule type="containsText" dxfId="1052" priority="818" operator="containsText" text="NO PAY ">
      <formula>NOT(ISERROR(SEARCH("NO PAY ",M164)))</formula>
    </cfRule>
  </conditionalFormatting>
  <conditionalFormatting sqref="M164">
    <cfRule type="containsText" dxfId="1051" priority="816" operator="containsText" text="Hold">
      <formula>NOT(ISERROR(SEARCH("Hold",M164)))</formula>
    </cfRule>
  </conditionalFormatting>
  <conditionalFormatting sqref="M164">
    <cfRule type="containsText" dxfId="1050" priority="815" operator="containsText" text="min">
      <formula>NOT(ISERROR(SEARCH("min",M164)))</formula>
    </cfRule>
  </conditionalFormatting>
  <conditionalFormatting sqref="M164">
    <cfRule type="containsText" dxfId="1049" priority="814" operator="containsText" text="paychex">
      <formula>NOT(ISERROR(SEARCH("paychex",M164)))</formula>
    </cfRule>
  </conditionalFormatting>
  <conditionalFormatting sqref="M164">
    <cfRule type="containsText" dxfId="1048" priority="813" operator="containsText" text="office">
      <formula>NOT(ISERROR(SEARCH("office",M164)))</formula>
    </cfRule>
  </conditionalFormatting>
  <conditionalFormatting sqref="M164">
    <cfRule type="containsText" dxfId="1047" priority="812" operator="containsText" text="task">
      <formula>NOT(ISERROR(SEARCH("task",M164)))</formula>
    </cfRule>
  </conditionalFormatting>
  <conditionalFormatting sqref="L164">
    <cfRule type="containsText" dxfId="1046" priority="811" operator="containsText" text="ALORA">
      <formula>NOT(ISERROR(SEARCH("ALORA",L164)))</formula>
    </cfRule>
  </conditionalFormatting>
  <conditionalFormatting sqref="O170:AB170 K170:M170">
    <cfRule type="containsText" dxfId="1045" priority="807" operator="containsText" text="REG">
      <formula>NOT(ISERROR(SEARCH("REG",K170)))</formula>
    </cfRule>
    <cfRule type="containsText" dxfId="1044" priority="808" operator="containsText" text="SUP">
      <formula>NOT(ISERROR(SEARCH("SUP",K170)))</formula>
    </cfRule>
    <cfRule type="containsText" dxfId="1043" priority="809" operator="containsText" text="SDP">
      <formula>NOT(ISERROR(SEARCH("SDP",K170)))</formula>
    </cfRule>
    <cfRule type="containsText" dxfId="1042" priority="810" operator="containsText" text="REMOVE">
      <formula>NOT(ISERROR(SEARCH("REMOVE",K170)))</formula>
    </cfRule>
  </conditionalFormatting>
  <conditionalFormatting sqref="O170:AB170 K170:M170">
    <cfRule type="containsText" dxfId="1041" priority="805" operator="containsText" text="Timesheet">
      <formula>NOT(ISERROR(SEARCH("Timesheet",K170)))</formula>
    </cfRule>
    <cfRule type="containsText" dxfId="1040" priority="806" operator="containsText" text="BP">
      <formula>NOT(ISERROR(SEARCH("BP",K170)))</formula>
    </cfRule>
  </conditionalFormatting>
  <conditionalFormatting sqref="O170:AB170 K170:M170">
    <cfRule type="containsText" dxfId="1039" priority="803" operator="containsText" text="Pay on 1st">
      <formula>NOT(ISERROR(SEARCH("Pay on 1st",K170)))</formula>
    </cfRule>
    <cfRule type="containsText" dxfId="1038" priority="804" operator="containsText" text="BB">
      <formula>NOT(ISERROR(SEARCH("BB",K170)))</formula>
    </cfRule>
  </conditionalFormatting>
  <conditionalFormatting sqref="O170:AB170 K170:M170">
    <cfRule type="containsText" dxfId="1037" priority="802" operator="containsText" text="Cash app">
      <formula>NOT(ISERROR(SEARCH("Cash app",K170)))</formula>
    </cfRule>
  </conditionalFormatting>
  <conditionalFormatting sqref="O170:AB170 K170:M170">
    <cfRule type="containsText" dxfId="1036" priority="801" operator="containsText" text="Gas">
      <formula>NOT(ISERROR(SEARCH("Gas",K170)))</formula>
    </cfRule>
  </conditionalFormatting>
  <conditionalFormatting sqref="O170:AB170 K170:M170">
    <cfRule type="containsText" dxfId="1035" priority="800" operator="containsText" text="nurse">
      <formula>NOT(ISERROR(SEARCH("nurse",K170)))</formula>
    </cfRule>
  </conditionalFormatting>
  <conditionalFormatting sqref="O170:AB170 K170:M170">
    <cfRule type="containsText" dxfId="1034" priority="799" operator="containsText" text="NO PAY ">
      <formula>NOT(ISERROR(SEARCH("NO PAY ",K170)))</formula>
    </cfRule>
  </conditionalFormatting>
  <conditionalFormatting sqref="K170:M170">
    <cfRule type="containsText" dxfId="1033" priority="797" operator="containsText" text="Hold">
      <formula>NOT(ISERROR(SEARCH("Hold",K170)))</formula>
    </cfRule>
  </conditionalFormatting>
  <conditionalFormatting sqref="K170:M170">
    <cfRule type="containsText" dxfId="1032" priority="796" operator="containsText" text="min">
      <formula>NOT(ISERROR(SEARCH("min",K170)))</formula>
    </cfRule>
  </conditionalFormatting>
  <conditionalFormatting sqref="K170:M170">
    <cfRule type="containsText" dxfId="1031" priority="795" operator="containsText" text="paychex">
      <formula>NOT(ISERROR(SEARCH("paychex",K170)))</formula>
    </cfRule>
  </conditionalFormatting>
  <conditionalFormatting sqref="D170">
    <cfRule type="expression" dxfId="1030" priority="794">
      <formula>"if(C:C==D:D)"</formula>
    </cfRule>
  </conditionalFormatting>
  <conditionalFormatting sqref="K170">
    <cfRule type="containsText" dxfId="1029" priority="793" operator="containsText" text="adv">
      <formula>NOT(ISERROR(SEARCH("adv",K170)))</formula>
    </cfRule>
  </conditionalFormatting>
  <conditionalFormatting sqref="L170:M170">
    <cfRule type="containsText" dxfId="1028" priority="792" operator="containsText" text="office">
      <formula>NOT(ISERROR(SEARCH("office",L170)))</formula>
    </cfRule>
  </conditionalFormatting>
  <conditionalFormatting sqref="K170:M170">
    <cfRule type="containsText" dxfId="1027" priority="791" operator="containsText" text="task">
      <formula>NOT(ISERROR(SEARCH("task",K170)))</formula>
    </cfRule>
  </conditionalFormatting>
  <conditionalFormatting sqref="M170">
    <cfRule type="containsText" dxfId="1026" priority="787" operator="containsText" text="REG">
      <formula>NOT(ISERROR(SEARCH("REG",M170)))</formula>
    </cfRule>
    <cfRule type="containsText" dxfId="1025" priority="788" operator="containsText" text="SUP">
      <formula>NOT(ISERROR(SEARCH("SUP",M170)))</formula>
    </cfRule>
    <cfRule type="containsText" dxfId="1024" priority="789" operator="containsText" text="SDP">
      <formula>NOT(ISERROR(SEARCH("SDP",M170)))</formula>
    </cfRule>
    <cfRule type="containsText" dxfId="1023" priority="790" operator="containsText" text="REMOVE">
      <formula>NOT(ISERROR(SEARCH("REMOVE",M170)))</formula>
    </cfRule>
  </conditionalFormatting>
  <conditionalFormatting sqref="M170">
    <cfRule type="containsText" dxfId="1022" priority="785" operator="containsText" text="Timesheet">
      <formula>NOT(ISERROR(SEARCH("Timesheet",M170)))</formula>
    </cfRule>
    <cfRule type="containsText" dxfId="1021" priority="786" operator="containsText" text="BP">
      <formula>NOT(ISERROR(SEARCH("BP",M170)))</formula>
    </cfRule>
  </conditionalFormatting>
  <conditionalFormatting sqref="M170">
    <cfRule type="containsText" dxfId="1020" priority="783" operator="containsText" text="Pay on 1st">
      <formula>NOT(ISERROR(SEARCH("Pay on 1st",M170)))</formula>
    </cfRule>
    <cfRule type="containsText" dxfId="1019" priority="784" operator="containsText" text="BB">
      <formula>NOT(ISERROR(SEARCH("BB",M170)))</formula>
    </cfRule>
  </conditionalFormatting>
  <conditionalFormatting sqref="M170">
    <cfRule type="containsText" dxfId="1018" priority="782" operator="containsText" text="Cash app">
      <formula>NOT(ISERROR(SEARCH("Cash app",M170)))</formula>
    </cfRule>
  </conditionalFormatting>
  <conditionalFormatting sqref="M170">
    <cfRule type="containsText" dxfId="1017" priority="781" operator="containsText" text="Gas">
      <formula>NOT(ISERROR(SEARCH("Gas",M170)))</formula>
    </cfRule>
  </conditionalFormatting>
  <conditionalFormatting sqref="M170">
    <cfRule type="containsText" dxfId="1016" priority="780" operator="containsText" text="nurse">
      <formula>NOT(ISERROR(SEARCH("nurse",M170)))</formula>
    </cfRule>
  </conditionalFormatting>
  <conditionalFormatting sqref="M170">
    <cfRule type="containsText" dxfId="1015" priority="779" operator="containsText" text="NO PAY ">
      <formula>NOT(ISERROR(SEARCH("NO PAY ",M170)))</formula>
    </cfRule>
  </conditionalFormatting>
  <conditionalFormatting sqref="M170">
    <cfRule type="containsText" dxfId="1014" priority="777" operator="containsText" text="Hold">
      <formula>NOT(ISERROR(SEARCH("Hold",M170)))</formula>
    </cfRule>
  </conditionalFormatting>
  <conditionalFormatting sqref="M170">
    <cfRule type="containsText" dxfId="1013" priority="776" operator="containsText" text="min">
      <formula>NOT(ISERROR(SEARCH("min",M170)))</formula>
    </cfRule>
  </conditionalFormatting>
  <conditionalFormatting sqref="M170">
    <cfRule type="containsText" dxfId="1012" priority="775" operator="containsText" text="paychex">
      <formula>NOT(ISERROR(SEARCH("paychex",M170)))</formula>
    </cfRule>
  </conditionalFormatting>
  <conditionalFormatting sqref="M170">
    <cfRule type="containsText" dxfId="1011" priority="774" operator="containsText" text="office">
      <formula>NOT(ISERROR(SEARCH("office",M170)))</formula>
    </cfRule>
  </conditionalFormatting>
  <conditionalFormatting sqref="M170">
    <cfRule type="containsText" dxfId="1010" priority="773" operator="containsText" text="task">
      <formula>NOT(ISERROR(SEARCH("task",M170)))</formula>
    </cfRule>
  </conditionalFormatting>
  <conditionalFormatting sqref="L170">
    <cfRule type="containsText" dxfId="1009" priority="772" operator="containsText" text="ALORA">
      <formula>NOT(ISERROR(SEARCH("ALORA",L170)))</formula>
    </cfRule>
  </conditionalFormatting>
  <conditionalFormatting sqref="O183:AB183 K183:M183">
    <cfRule type="containsText" dxfId="1008" priority="768" operator="containsText" text="REG">
      <formula>NOT(ISERROR(SEARCH("REG",K183)))</formula>
    </cfRule>
    <cfRule type="containsText" dxfId="1007" priority="769" operator="containsText" text="SUP">
      <formula>NOT(ISERROR(SEARCH("SUP",K183)))</formula>
    </cfRule>
    <cfRule type="containsText" dxfId="1006" priority="770" operator="containsText" text="SDP">
      <formula>NOT(ISERROR(SEARCH("SDP",K183)))</formula>
    </cfRule>
    <cfRule type="containsText" dxfId="1005" priority="771" operator="containsText" text="REMOVE">
      <formula>NOT(ISERROR(SEARCH("REMOVE",K183)))</formula>
    </cfRule>
  </conditionalFormatting>
  <conditionalFormatting sqref="O183:AB183 K183:M183">
    <cfRule type="containsText" dxfId="1004" priority="766" operator="containsText" text="Timesheet">
      <formula>NOT(ISERROR(SEARCH("Timesheet",K183)))</formula>
    </cfRule>
    <cfRule type="containsText" dxfId="1003" priority="767" operator="containsText" text="BP">
      <formula>NOT(ISERROR(SEARCH("BP",K183)))</formula>
    </cfRule>
  </conditionalFormatting>
  <conditionalFormatting sqref="O183:AB183 K183:M183">
    <cfRule type="containsText" dxfId="1002" priority="764" operator="containsText" text="Pay on 1st">
      <formula>NOT(ISERROR(SEARCH("Pay on 1st",K183)))</formula>
    </cfRule>
    <cfRule type="containsText" dxfId="1001" priority="765" operator="containsText" text="BB">
      <formula>NOT(ISERROR(SEARCH("BB",K183)))</formula>
    </cfRule>
  </conditionalFormatting>
  <conditionalFormatting sqref="O183:AB183 K183:M183">
    <cfRule type="containsText" dxfId="1000" priority="763" operator="containsText" text="Cash app">
      <formula>NOT(ISERROR(SEARCH("Cash app",K183)))</formula>
    </cfRule>
  </conditionalFormatting>
  <conditionalFormatting sqref="O183:AB183 K183:M183">
    <cfRule type="containsText" dxfId="999" priority="762" operator="containsText" text="Gas">
      <formula>NOT(ISERROR(SEARCH("Gas",K183)))</formula>
    </cfRule>
  </conditionalFormatting>
  <conditionalFormatting sqref="O183:AB183 K183:M183">
    <cfRule type="containsText" dxfId="998" priority="761" operator="containsText" text="nurse">
      <formula>NOT(ISERROR(SEARCH("nurse",K183)))</formula>
    </cfRule>
  </conditionalFormatting>
  <conditionalFormatting sqref="O183:AB183 K183:M183">
    <cfRule type="containsText" dxfId="997" priority="760" operator="containsText" text="NO PAY ">
      <formula>NOT(ISERROR(SEARCH("NO PAY ",K183)))</formula>
    </cfRule>
  </conditionalFormatting>
  <conditionalFormatting sqref="K183:M183">
    <cfRule type="containsText" dxfId="996" priority="758" operator="containsText" text="Hold">
      <formula>NOT(ISERROR(SEARCH("Hold",K183)))</formula>
    </cfRule>
  </conditionalFormatting>
  <conditionalFormatting sqref="K183:M183">
    <cfRule type="containsText" dxfId="995" priority="757" operator="containsText" text="min">
      <formula>NOT(ISERROR(SEARCH("min",K183)))</formula>
    </cfRule>
  </conditionalFormatting>
  <conditionalFormatting sqref="K183:M183">
    <cfRule type="containsText" dxfId="994" priority="756" operator="containsText" text="paychex">
      <formula>NOT(ISERROR(SEARCH("paychex",K183)))</formula>
    </cfRule>
  </conditionalFormatting>
  <conditionalFormatting sqref="D183">
    <cfRule type="expression" dxfId="993" priority="755">
      <formula>"if(C:C==D:D)"</formula>
    </cfRule>
  </conditionalFormatting>
  <conditionalFormatting sqref="K183">
    <cfRule type="containsText" dxfId="992" priority="754" operator="containsText" text="adv">
      <formula>NOT(ISERROR(SEARCH("adv",K183)))</formula>
    </cfRule>
  </conditionalFormatting>
  <conditionalFormatting sqref="L183:M183">
    <cfRule type="containsText" dxfId="991" priority="753" operator="containsText" text="office">
      <formula>NOT(ISERROR(SEARCH("office",L183)))</formula>
    </cfRule>
  </conditionalFormatting>
  <conditionalFormatting sqref="K183:M183">
    <cfRule type="containsText" dxfId="990" priority="752" operator="containsText" text="task">
      <formula>NOT(ISERROR(SEARCH("task",K183)))</formula>
    </cfRule>
  </conditionalFormatting>
  <conditionalFormatting sqref="M183">
    <cfRule type="containsText" dxfId="989" priority="748" operator="containsText" text="REG">
      <formula>NOT(ISERROR(SEARCH("REG",M183)))</formula>
    </cfRule>
    <cfRule type="containsText" dxfId="988" priority="749" operator="containsText" text="SUP">
      <formula>NOT(ISERROR(SEARCH("SUP",M183)))</formula>
    </cfRule>
    <cfRule type="containsText" dxfId="987" priority="750" operator="containsText" text="SDP">
      <formula>NOT(ISERROR(SEARCH("SDP",M183)))</formula>
    </cfRule>
    <cfRule type="containsText" dxfId="986" priority="751" operator="containsText" text="REMOVE">
      <formula>NOT(ISERROR(SEARCH("REMOVE",M183)))</formula>
    </cfRule>
  </conditionalFormatting>
  <conditionalFormatting sqref="M183">
    <cfRule type="containsText" dxfId="985" priority="746" operator="containsText" text="Timesheet">
      <formula>NOT(ISERROR(SEARCH("Timesheet",M183)))</formula>
    </cfRule>
    <cfRule type="containsText" dxfId="984" priority="747" operator="containsText" text="BP">
      <formula>NOT(ISERROR(SEARCH("BP",M183)))</formula>
    </cfRule>
  </conditionalFormatting>
  <conditionalFormatting sqref="M183">
    <cfRule type="containsText" dxfId="983" priority="744" operator="containsText" text="Pay on 1st">
      <formula>NOT(ISERROR(SEARCH("Pay on 1st",M183)))</formula>
    </cfRule>
    <cfRule type="containsText" dxfId="982" priority="745" operator="containsText" text="BB">
      <formula>NOT(ISERROR(SEARCH("BB",M183)))</formula>
    </cfRule>
  </conditionalFormatting>
  <conditionalFormatting sqref="M183">
    <cfRule type="containsText" dxfId="981" priority="743" operator="containsText" text="Cash app">
      <formula>NOT(ISERROR(SEARCH("Cash app",M183)))</formula>
    </cfRule>
  </conditionalFormatting>
  <conditionalFormatting sqref="M183">
    <cfRule type="containsText" dxfId="980" priority="742" operator="containsText" text="Gas">
      <formula>NOT(ISERROR(SEARCH("Gas",M183)))</formula>
    </cfRule>
  </conditionalFormatting>
  <conditionalFormatting sqref="M183">
    <cfRule type="containsText" dxfId="979" priority="741" operator="containsText" text="nurse">
      <formula>NOT(ISERROR(SEARCH("nurse",M183)))</formula>
    </cfRule>
  </conditionalFormatting>
  <conditionalFormatting sqref="M183">
    <cfRule type="containsText" dxfId="978" priority="740" operator="containsText" text="NO PAY ">
      <formula>NOT(ISERROR(SEARCH("NO PAY ",M183)))</formula>
    </cfRule>
  </conditionalFormatting>
  <conditionalFormatting sqref="M183">
    <cfRule type="containsText" dxfId="977" priority="738" operator="containsText" text="Hold">
      <formula>NOT(ISERROR(SEARCH("Hold",M183)))</formula>
    </cfRule>
  </conditionalFormatting>
  <conditionalFormatting sqref="M183">
    <cfRule type="containsText" dxfId="976" priority="737" operator="containsText" text="min">
      <formula>NOT(ISERROR(SEARCH("min",M183)))</formula>
    </cfRule>
  </conditionalFormatting>
  <conditionalFormatting sqref="M183">
    <cfRule type="containsText" dxfId="975" priority="736" operator="containsText" text="paychex">
      <formula>NOT(ISERROR(SEARCH("paychex",M183)))</formula>
    </cfRule>
  </conditionalFormatting>
  <conditionalFormatting sqref="M183">
    <cfRule type="containsText" dxfId="974" priority="735" operator="containsText" text="office">
      <formula>NOT(ISERROR(SEARCH("office",M183)))</formula>
    </cfRule>
  </conditionalFormatting>
  <conditionalFormatting sqref="M183">
    <cfRule type="containsText" dxfId="973" priority="734" operator="containsText" text="task">
      <formula>NOT(ISERROR(SEARCH("task",M183)))</formula>
    </cfRule>
  </conditionalFormatting>
  <conditionalFormatting sqref="L183">
    <cfRule type="containsText" dxfId="972" priority="733" operator="containsText" text="ALORA">
      <formula>NOT(ISERROR(SEARCH("ALORA",L183)))</formula>
    </cfRule>
  </conditionalFormatting>
  <conditionalFormatting sqref="O184:AB184 K184:M184">
    <cfRule type="containsText" dxfId="971" priority="729" operator="containsText" text="REG">
      <formula>NOT(ISERROR(SEARCH("REG",K184)))</formula>
    </cfRule>
    <cfRule type="containsText" dxfId="970" priority="730" operator="containsText" text="SUP">
      <formula>NOT(ISERROR(SEARCH("SUP",K184)))</formula>
    </cfRule>
    <cfRule type="containsText" dxfId="969" priority="731" operator="containsText" text="SDP">
      <formula>NOT(ISERROR(SEARCH("SDP",K184)))</formula>
    </cfRule>
    <cfRule type="containsText" dxfId="968" priority="732" operator="containsText" text="REMOVE">
      <formula>NOT(ISERROR(SEARCH("REMOVE",K184)))</formula>
    </cfRule>
  </conditionalFormatting>
  <conditionalFormatting sqref="O184:AB184 K184:M184">
    <cfRule type="containsText" dxfId="967" priority="727" operator="containsText" text="Timesheet">
      <formula>NOT(ISERROR(SEARCH("Timesheet",K184)))</formula>
    </cfRule>
    <cfRule type="containsText" dxfId="966" priority="728" operator="containsText" text="BP">
      <formula>NOT(ISERROR(SEARCH("BP",K184)))</formula>
    </cfRule>
  </conditionalFormatting>
  <conditionalFormatting sqref="O184:AB184 K184:M184">
    <cfRule type="containsText" dxfId="965" priority="725" operator="containsText" text="Pay on 1st">
      <formula>NOT(ISERROR(SEARCH("Pay on 1st",K184)))</formula>
    </cfRule>
    <cfRule type="containsText" dxfId="964" priority="726" operator="containsText" text="BB">
      <formula>NOT(ISERROR(SEARCH("BB",K184)))</formula>
    </cfRule>
  </conditionalFormatting>
  <conditionalFormatting sqref="O184:AB184 K184:M184">
    <cfRule type="containsText" dxfId="963" priority="724" operator="containsText" text="Cash app">
      <formula>NOT(ISERROR(SEARCH("Cash app",K184)))</formula>
    </cfRule>
  </conditionalFormatting>
  <conditionalFormatting sqref="O184:AB184 K184:M184">
    <cfRule type="containsText" dxfId="962" priority="723" operator="containsText" text="Gas">
      <formula>NOT(ISERROR(SEARCH("Gas",K184)))</formula>
    </cfRule>
  </conditionalFormatting>
  <conditionalFormatting sqref="O184:AB184 K184:M184">
    <cfRule type="containsText" dxfId="961" priority="722" operator="containsText" text="nurse">
      <formula>NOT(ISERROR(SEARCH("nurse",K184)))</formula>
    </cfRule>
  </conditionalFormatting>
  <conditionalFormatting sqref="O184:AB184 K184:M184">
    <cfRule type="containsText" dxfId="960" priority="721" operator="containsText" text="NO PAY ">
      <formula>NOT(ISERROR(SEARCH("NO PAY ",K184)))</formula>
    </cfRule>
  </conditionalFormatting>
  <conditionalFormatting sqref="K184:M184">
    <cfRule type="containsText" dxfId="959" priority="719" operator="containsText" text="Hold">
      <formula>NOT(ISERROR(SEARCH("Hold",K184)))</formula>
    </cfRule>
  </conditionalFormatting>
  <conditionalFormatting sqref="K184:M184">
    <cfRule type="containsText" dxfId="958" priority="718" operator="containsText" text="min">
      <formula>NOT(ISERROR(SEARCH("min",K184)))</formula>
    </cfRule>
  </conditionalFormatting>
  <conditionalFormatting sqref="K184:M184">
    <cfRule type="containsText" dxfId="957" priority="717" operator="containsText" text="paychex">
      <formula>NOT(ISERROR(SEARCH("paychex",K184)))</formula>
    </cfRule>
  </conditionalFormatting>
  <conditionalFormatting sqref="D184">
    <cfRule type="expression" dxfId="956" priority="716">
      <formula>"if(C:C==D:D)"</formula>
    </cfRule>
  </conditionalFormatting>
  <conditionalFormatting sqref="K184">
    <cfRule type="containsText" dxfId="955" priority="715" operator="containsText" text="adv">
      <formula>NOT(ISERROR(SEARCH("adv",K184)))</formula>
    </cfRule>
  </conditionalFormatting>
  <conditionalFormatting sqref="L184:M184">
    <cfRule type="containsText" dxfId="954" priority="714" operator="containsText" text="office">
      <formula>NOT(ISERROR(SEARCH("office",L184)))</formula>
    </cfRule>
  </conditionalFormatting>
  <conditionalFormatting sqref="K184:M184">
    <cfRule type="containsText" dxfId="953" priority="713" operator="containsText" text="task">
      <formula>NOT(ISERROR(SEARCH("task",K184)))</formula>
    </cfRule>
  </conditionalFormatting>
  <conditionalFormatting sqref="M184">
    <cfRule type="containsText" dxfId="952" priority="709" operator="containsText" text="REG">
      <formula>NOT(ISERROR(SEARCH("REG",M184)))</formula>
    </cfRule>
    <cfRule type="containsText" dxfId="951" priority="710" operator="containsText" text="SUP">
      <formula>NOT(ISERROR(SEARCH("SUP",M184)))</formula>
    </cfRule>
    <cfRule type="containsText" dxfId="950" priority="711" operator="containsText" text="SDP">
      <formula>NOT(ISERROR(SEARCH("SDP",M184)))</formula>
    </cfRule>
    <cfRule type="containsText" dxfId="949" priority="712" operator="containsText" text="REMOVE">
      <formula>NOT(ISERROR(SEARCH("REMOVE",M184)))</formula>
    </cfRule>
  </conditionalFormatting>
  <conditionalFormatting sqref="M184">
    <cfRule type="containsText" dxfId="948" priority="707" operator="containsText" text="Timesheet">
      <formula>NOT(ISERROR(SEARCH("Timesheet",M184)))</formula>
    </cfRule>
    <cfRule type="containsText" dxfId="947" priority="708" operator="containsText" text="BP">
      <formula>NOT(ISERROR(SEARCH("BP",M184)))</formula>
    </cfRule>
  </conditionalFormatting>
  <conditionalFormatting sqref="M184">
    <cfRule type="containsText" dxfId="946" priority="705" operator="containsText" text="Pay on 1st">
      <formula>NOT(ISERROR(SEARCH("Pay on 1st",M184)))</formula>
    </cfRule>
    <cfRule type="containsText" dxfId="945" priority="706" operator="containsText" text="BB">
      <formula>NOT(ISERROR(SEARCH("BB",M184)))</formula>
    </cfRule>
  </conditionalFormatting>
  <conditionalFormatting sqref="M184">
    <cfRule type="containsText" dxfId="944" priority="704" operator="containsText" text="Cash app">
      <formula>NOT(ISERROR(SEARCH("Cash app",M184)))</formula>
    </cfRule>
  </conditionalFormatting>
  <conditionalFormatting sqref="M184">
    <cfRule type="containsText" dxfId="943" priority="703" operator="containsText" text="Gas">
      <formula>NOT(ISERROR(SEARCH("Gas",M184)))</formula>
    </cfRule>
  </conditionalFormatting>
  <conditionalFormatting sqref="M184">
    <cfRule type="containsText" dxfId="942" priority="702" operator="containsText" text="nurse">
      <formula>NOT(ISERROR(SEARCH("nurse",M184)))</formula>
    </cfRule>
  </conditionalFormatting>
  <conditionalFormatting sqref="M184">
    <cfRule type="containsText" dxfId="941" priority="701" operator="containsText" text="NO PAY ">
      <formula>NOT(ISERROR(SEARCH("NO PAY ",M184)))</formula>
    </cfRule>
  </conditionalFormatting>
  <conditionalFormatting sqref="M184">
    <cfRule type="containsText" dxfId="940" priority="699" operator="containsText" text="Hold">
      <formula>NOT(ISERROR(SEARCH("Hold",M184)))</formula>
    </cfRule>
  </conditionalFormatting>
  <conditionalFormatting sqref="M184">
    <cfRule type="containsText" dxfId="939" priority="698" operator="containsText" text="min">
      <formula>NOT(ISERROR(SEARCH("min",M184)))</formula>
    </cfRule>
  </conditionalFormatting>
  <conditionalFormatting sqref="M184">
    <cfRule type="containsText" dxfId="938" priority="697" operator="containsText" text="paychex">
      <formula>NOT(ISERROR(SEARCH("paychex",M184)))</formula>
    </cfRule>
  </conditionalFormatting>
  <conditionalFormatting sqref="M184">
    <cfRule type="containsText" dxfId="937" priority="696" operator="containsText" text="office">
      <formula>NOT(ISERROR(SEARCH("office",M184)))</formula>
    </cfRule>
  </conditionalFormatting>
  <conditionalFormatting sqref="M184">
    <cfRule type="containsText" dxfId="936" priority="695" operator="containsText" text="task">
      <formula>NOT(ISERROR(SEARCH("task",M184)))</formula>
    </cfRule>
  </conditionalFormatting>
  <conditionalFormatting sqref="L184">
    <cfRule type="containsText" dxfId="935" priority="694" operator="containsText" text="ALORA">
      <formula>NOT(ISERROR(SEARCH("ALORA",L184)))</formula>
    </cfRule>
  </conditionalFormatting>
  <conditionalFormatting sqref="O225:V225 K225:M225">
    <cfRule type="containsText" dxfId="934" priority="690" operator="containsText" text="REG">
      <formula>NOT(ISERROR(SEARCH("REG",K225)))</formula>
    </cfRule>
    <cfRule type="containsText" dxfId="933" priority="691" operator="containsText" text="SUP">
      <formula>NOT(ISERROR(SEARCH("SUP",K225)))</formula>
    </cfRule>
    <cfRule type="containsText" dxfId="932" priority="692" operator="containsText" text="SDP">
      <formula>NOT(ISERROR(SEARCH("SDP",K225)))</formula>
    </cfRule>
    <cfRule type="containsText" dxfId="931" priority="693" operator="containsText" text="REMOVE">
      <formula>NOT(ISERROR(SEARCH("REMOVE",K225)))</formula>
    </cfRule>
  </conditionalFormatting>
  <conditionalFormatting sqref="O225:AB225 K225:M225">
    <cfRule type="containsText" dxfId="930" priority="688" operator="containsText" text="Timesheet">
      <formula>NOT(ISERROR(SEARCH("Timesheet",K225)))</formula>
    </cfRule>
    <cfRule type="containsText" dxfId="929" priority="689" operator="containsText" text="BP">
      <formula>NOT(ISERROR(SEARCH("BP",K225)))</formula>
    </cfRule>
  </conditionalFormatting>
  <conditionalFormatting sqref="O225:AB225 K225:M225">
    <cfRule type="containsText" dxfId="928" priority="686" operator="containsText" text="Pay on 1st">
      <formula>NOT(ISERROR(SEARCH("Pay on 1st",K225)))</formula>
    </cfRule>
    <cfRule type="containsText" dxfId="927" priority="687" operator="containsText" text="BB">
      <formula>NOT(ISERROR(SEARCH("BB",K225)))</formula>
    </cfRule>
  </conditionalFormatting>
  <conditionalFormatting sqref="O225:AB225 K225:M225">
    <cfRule type="containsText" dxfId="926" priority="685" operator="containsText" text="Cash app">
      <formula>NOT(ISERROR(SEARCH("Cash app",K225)))</formula>
    </cfRule>
  </conditionalFormatting>
  <conditionalFormatting sqref="O225:AB225 K225:M225">
    <cfRule type="containsText" dxfId="925" priority="684" operator="containsText" text="Gas">
      <formula>NOT(ISERROR(SEARCH("Gas",K225)))</formula>
    </cfRule>
  </conditionalFormatting>
  <conditionalFormatting sqref="O225:AB225 K225:M225">
    <cfRule type="containsText" dxfId="924" priority="683" operator="containsText" text="nurse">
      <formula>NOT(ISERROR(SEARCH("nurse",K225)))</formula>
    </cfRule>
  </conditionalFormatting>
  <conditionalFormatting sqref="O225:AB225 K225:M225">
    <cfRule type="containsText" dxfId="923" priority="682" operator="containsText" text="NO PAY ">
      <formula>NOT(ISERROR(SEARCH("NO PAY ",K225)))</formula>
    </cfRule>
  </conditionalFormatting>
  <conditionalFormatting sqref="W225:AB225">
    <cfRule type="containsText" dxfId="922" priority="678" operator="containsText" text="REG">
      <formula>NOT(ISERROR(SEARCH("REG",W225)))</formula>
    </cfRule>
    <cfRule type="containsText" dxfId="921" priority="679" operator="containsText" text="SUP">
      <formula>NOT(ISERROR(SEARCH("SUP",W225)))</formula>
    </cfRule>
    <cfRule type="containsText" dxfId="920" priority="680" operator="containsText" text="SDP">
      <formula>NOT(ISERROR(SEARCH("SDP",W225)))</formula>
    </cfRule>
    <cfRule type="containsText" dxfId="919" priority="681" operator="containsText" text="REMOVE">
      <formula>NOT(ISERROR(SEARCH("REMOVE",W225)))</formula>
    </cfRule>
  </conditionalFormatting>
  <conditionalFormatting sqref="K225:M225">
    <cfRule type="containsText" dxfId="918" priority="676" operator="containsText" text="Hold">
      <formula>NOT(ISERROR(SEARCH("Hold",K225)))</formula>
    </cfRule>
  </conditionalFormatting>
  <conditionalFormatting sqref="K225:M225">
    <cfRule type="containsText" dxfId="917" priority="675" operator="containsText" text="min">
      <formula>NOT(ISERROR(SEARCH("min",K225)))</formula>
    </cfRule>
  </conditionalFormatting>
  <conditionalFormatting sqref="K225:M225">
    <cfRule type="containsText" dxfId="916" priority="674" operator="containsText" text="paychex">
      <formula>NOT(ISERROR(SEARCH("paychex",K225)))</formula>
    </cfRule>
  </conditionalFormatting>
  <conditionalFormatting sqref="D225">
    <cfRule type="expression" dxfId="915" priority="673">
      <formula>"if(C:C==D:D)"</formula>
    </cfRule>
  </conditionalFormatting>
  <conditionalFormatting sqref="K225">
    <cfRule type="containsText" dxfId="914" priority="672" operator="containsText" text="adv">
      <formula>NOT(ISERROR(SEARCH("adv",K225)))</formula>
    </cfRule>
  </conditionalFormatting>
  <conditionalFormatting sqref="L225:M225">
    <cfRule type="containsText" dxfId="913" priority="671" operator="containsText" text="office">
      <formula>NOT(ISERROR(SEARCH("office",L225)))</formula>
    </cfRule>
  </conditionalFormatting>
  <conditionalFormatting sqref="L225:M225">
    <cfRule type="containsText" dxfId="912" priority="669" operator="containsText" text="office">
      <formula>NOT(ISERROR(SEARCH("office",L225)))</formula>
    </cfRule>
  </conditionalFormatting>
  <conditionalFormatting sqref="K225:M225">
    <cfRule type="containsText" dxfId="911" priority="668" operator="containsText" text="task">
      <formula>NOT(ISERROR(SEARCH("task",K225)))</formula>
    </cfRule>
  </conditionalFormatting>
  <conditionalFormatting sqref="M225">
    <cfRule type="containsText" dxfId="910" priority="664" operator="containsText" text="REG">
      <formula>NOT(ISERROR(SEARCH("REG",M225)))</formula>
    </cfRule>
    <cfRule type="containsText" dxfId="909" priority="665" operator="containsText" text="SUP">
      <formula>NOT(ISERROR(SEARCH("SUP",M225)))</formula>
    </cfRule>
    <cfRule type="containsText" dxfId="908" priority="666" operator="containsText" text="SDP">
      <formula>NOT(ISERROR(SEARCH("SDP",M225)))</formula>
    </cfRule>
    <cfRule type="containsText" dxfId="907" priority="667" operator="containsText" text="REMOVE">
      <formula>NOT(ISERROR(SEARCH("REMOVE",M225)))</formula>
    </cfRule>
  </conditionalFormatting>
  <conditionalFormatting sqref="M225">
    <cfRule type="containsText" dxfId="906" priority="662" operator="containsText" text="Timesheet">
      <formula>NOT(ISERROR(SEARCH("Timesheet",M225)))</formula>
    </cfRule>
    <cfRule type="containsText" dxfId="905" priority="663" operator="containsText" text="BP">
      <formula>NOT(ISERROR(SEARCH("BP",M225)))</formula>
    </cfRule>
  </conditionalFormatting>
  <conditionalFormatting sqref="M225">
    <cfRule type="containsText" dxfId="904" priority="660" operator="containsText" text="Pay on 1st">
      <formula>NOT(ISERROR(SEARCH("Pay on 1st",M225)))</formula>
    </cfRule>
    <cfRule type="containsText" dxfId="903" priority="661" operator="containsText" text="BB">
      <formula>NOT(ISERROR(SEARCH("BB",M225)))</formula>
    </cfRule>
  </conditionalFormatting>
  <conditionalFormatting sqref="M225">
    <cfRule type="containsText" dxfId="902" priority="659" operator="containsText" text="Cash app">
      <formula>NOT(ISERROR(SEARCH("Cash app",M225)))</formula>
    </cfRule>
  </conditionalFormatting>
  <conditionalFormatting sqref="M225">
    <cfRule type="containsText" dxfId="901" priority="658" operator="containsText" text="Gas">
      <formula>NOT(ISERROR(SEARCH("Gas",M225)))</formula>
    </cfRule>
  </conditionalFormatting>
  <conditionalFormatting sqref="M225">
    <cfRule type="containsText" dxfId="900" priority="657" operator="containsText" text="nurse">
      <formula>NOT(ISERROR(SEARCH("nurse",M225)))</formula>
    </cfRule>
  </conditionalFormatting>
  <conditionalFormatting sqref="M225">
    <cfRule type="containsText" dxfId="899" priority="656" operator="containsText" text="NO PAY ">
      <formula>NOT(ISERROR(SEARCH("NO PAY ",M225)))</formula>
    </cfRule>
  </conditionalFormatting>
  <conditionalFormatting sqref="M225">
    <cfRule type="containsText" dxfId="898" priority="654" operator="containsText" text="Hold">
      <formula>NOT(ISERROR(SEARCH("Hold",M225)))</formula>
    </cfRule>
  </conditionalFormatting>
  <conditionalFormatting sqref="M225">
    <cfRule type="containsText" dxfId="897" priority="653" operator="containsText" text="min">
      <formula>NOT(ISERROR(SEARCH("min",M225)))</formula>
    </cfRule>
  </conditionalFormatting>
  <conditionalFormatting sqref="M225">
    <cfRule type="containsText" dxfId="896" priority="652" operator="containsText" text="paychex">
      <formula>NOT(ISERROR(SEARCH("paychex",M225)))</formula>
    </cfRule>
  </conditionalFormatting>
  <conditionalFormatting sqref="M225">
    <cfRule type="containsText" dxfId="895" priority="651" operator="containsText" text="office">
      <formula>NOT(ISERROR(SEARCH("office",M225)))</formula>
    </cfRule>
  </conditionalFormatting>
  <conditionalFormatting sqref="M225">
    <cfRule type="containsText" dxfId="894" priority="649" operator="containsText" text="office">
      <formula>NOT(ISERROR(SEARCH("office",M225)))</formula>
    </cfRule>
  </conditionalFormatting>
  <conditionalFormatting sqref="L225">
    <cfRule type="containsText" dxfId="893" priority="648" operator="containsText" text="ALORA">
      <formula>NOT(ISERROR(SEARCH("ALORA",L225)))</formula>
    </cfRule>
  </conditionalFormatting>
  <conditionalFormatting sqref="O226:V226 K226:M226">
    <cfRule type="containsText" dxfId="892" priority="644" operator="containsText" text="REG">
      <formula>NOT(ISERROR(SEARCH("REG",K226)))</formula>
    </cfRule>
    <cfRule type="containsText" dxfId="891" priority="645" operator="containsText" text="SUP">
      <formula>NOT(ISERROR(SEARCH("SUP",K226)))</formula>
    </cfRule>
    <cfRule type="containsText" dxfId="890" priority="646" operator="containsText" text="SDP">
      <formula>NOT(ISERROR(SEARCH("SDP",K226)))</formula>
    </cfRule>
    <cfRule type="containsText" dxfId="889" priority="647" operator="containsText" text="REMOVE">
      <formula>NOT(ISERROR(SEARCH("REMOVE",K226)))</formula>
    </cfRule>
  </conditionalFormatting>
  <conditionalFormatting sqref="O226:AB226 K226:M226">
    <cfRule type="containsText" dxfId="888" priority="642" operator="containsText" text="Timesheet">
      <formula>NOT(ISERROR(SEARCH("Timesheet",K226)))</formula>
    </cfRule>
    <cfRule type="containsText" dxfId="887" priority="643" operator="containsText" text="BP">
      <formula>NOT(ISERROR(SEARCH("BP",K226)))</formula>
    </cfRule>
  </conditionalFormatting>
  <conditionalFormatting sqref="O226:AB226 K226:M226">
    <cfRule type="containsText" dxfId="886" priority="640" operator="containsText" text="Pay on 1st">
      <formula>NOT(ISERROR(SEARCH("Pay on 1st",K226)))</formula>
    </cfRule>
    <cfRule type="containsText" dxfId="885" priority="641" operator="containsText" text="BB">
      <formula>NOT(ISERROR(SEARCH("BB",K226)))</formula>
    </cfRule>
  </conditionalFormatting>
  <conditionalFormatting sqref="O226:AB226 K226:M226">
    <cfRule type="containsText" dxfId="884" priority="639" operator="containsText" text="Cash app">
      <formula>NOT(ISERROR(SEARCH("Cash app",K226)))</formula>
    </cfRule>
  </conditionalFormatting>
  <conditionalFormatting sqref="O226:AB226 K226:M226">
    <cfRule type="containsText" dxfId="883" priority="638" operator="containsText" text="Gas">
      <formula>NOT(ISERROR(SEARCH("Gas",K226)))</formula>
    </cfRule>
  </conditionalFormatting>
  <conditionalFormatting sqref="O226:AB226 K226:M226">
    <cfRule type="containsText" dxfId="882" priority="637" operator="containsText" text="nurse">
      <formula>NOT(ISERROR(SEARCH("nurse",K226)))</formula>
    </cfRule>
  </conditionalFormatting>
  <conditionalFormatting sqref="O226:AB226 K226:M226">
    <cfRule type="containsText" dxfId="881" priority="636" operator="containsText" text="NO PAY ">
      <formula>NOT(ISERROR(SEARCH("NO PAY ",K226)))</formula>
    </cfRule>
  </conditionalFormatting>
  <conditionalFormatting sqref="W226:AB226">
    <cfRule type="containsText" dxfId="880" priority="632" operator="containsText" text="REG">
      <formula>NOT(ISERROR(SEARCH("REG",W226)))</formula>
    </cfRule>
    <cfRule type="containsText" dxfId="879" priority="633" operator="containsText" text="SUP">
      <formula>NOT(ISERROR(SEARCH("SUP",W226)))</formula>
    </cfRule>
    <cfRule type="containsText" dxfId="878" priority="634" operator="containsText" text="SDP">
      <formula>NOT(ISERROR(SEARCH("SDP",W226)))</formula>
    </cfRule>
    <cfRule type="containsText" dxfId="877" priority="635" operator="containsText" text="REMOVE">
      <formula>NOT(ISERROR(SEARCH("REMOVE",W226)))</formula>
    </cfRule>
  </conditionalFormatting>
  <conditionalFormatting sqref="K226:M226">
    <cfRule type="containsText" dxfId="876" priority="630" operator="containsText" text="Hold">
      <formula>NOT(ISERROR(SEARCH("Hold",K226)))</formula>
    </cfRule>
  </conditionalFormatting>
  <conditionalFormatting sqref="K226:M226">
    <cfRule type="containsText" dxfId="875" priority="629" operator="containsText" text="min">
      <formula>NOT(ISERROR(SEARCH("min",K226)))</formula>
    </cfRule>
  </conditionalFormatting>
  <conditionalFormatting sqref="K226:M226">
    <cfRule type="containsText" dxfId="874" priority="628" operator="containsText" text="paychex">
      <formula>NOT(ISERROR(SEARCH("paychex",K226)))</formula>
    </cfRule>
  </conditionalFormatting>
  <conditionalFormatting sqref="D226">
    <cfRule type="expression" dxfId="873" priority="627">
      <formula>"if(C:C==D:D)"</formula>
    </cfRule>
  </conditionalFormatting>
  <conditionalFormatting sqref="K226">
    <cfRule type="containsText" dxfId="872" priority="626" operator="containsText" text="adv">
      <formula>NOT(ISERROR(SEARCH("adv",K226)))</formula>
    </cfRule>
  </conditionalFormatting>
  <conditionalFormatting sqref="L226:M226">
    <cfRule type="containsText" dxfId="871" priority="625" operator="containsText" text="office">
      <formula>NOT(ISERROR(SEARCH("office",L226)))</formula>
    </cfRule>
  </conditionalFormatting>
  <conditionalFormatting sqref="L226:M226">
    <cfRule type="containsText" dxfId="870" priority="623" operator="containsText" text="office">
      <formula>NOT(ISERROR(SEARCH("office",L226)))</formula>
    </cfRule>
  </conditionalFormatting>
  <conditionalFormatting sqref="K226:M226">
    <cfRule type="containsText" dxfId="869" priority="622" operator="containsText" text="task">
      <formula>NOT(ISERROR(SEARCH("task",K226)))</formula>
    </cfRule>
  </conditionalFormatting>
  <conditionalFormatting sqref="M226">
    <cfRule type="containsText" dxfId="868" priority="618" operator="containsText" text="REG">
      <formula>NOT(ISERROR(SEARCH("REG",M226)))</formula>
    </cfRule>
    <cfRule type="containsText" dxfId="867" priority="619" operator="containsText" text="SUP">
      <formula>NOT(ISERROR(SEARCH("SUP",M226)))</formula>
    </cfRule>
    <cfRule type="containsText" dxfId="866" priority="620" operator="containsText" text="SDP">
      <formula>NOT(ISERROR(SEARCH("SDP",M226)))</formula>
    </cfRule>
    <cfRule type="containsText" dxfId="865" priority="621" operator="containsText" text="REMOVE">
      <formula>NOT(ISERROR(SEARCH("REMOVE",M226)))</formula>
    </cfRule>
  </conditionalFormatting>
  <conditionalFormatting sqref="M226">
    <cfRule type="containsText" dxfId="864" priority="616" operator="containsText" text="Timesheet">
      <formula>NOT(ISERROR(SEARCH("Timesheet",M226)))</formula>
    </cfRule>
    <cfRule type="containsText" dxfId="863" priority="617" operator="containsText" text="BP">
      <formula>NOT(ISERROR(SEARCH("BP",M226)))</formula>
    </cfRule>
  </conditionalFormatting>
  <conditionalFormatting sqref="M226">
    <cfRule type="containsText" dxfId="862" priority="614" operator="containsText" text="Pay on 1st">
      <formula>NOT(ISERROR(SEARCH("Pay on 1st",M226)))</formula>
    </cfRule>
    <cfRule type="containsText" dxfId="861" priority="615" operator="containsText" text="BB">
      <formula>NOT(ISERROR(SEARCH("BB",M226)))</formula>
    </cfRule>
  </conditionalFormatting>
  <conditionalFormatting sqref="M226">
    <cfRule type="containsText" dxfId="860" priority="613" operator="containsText" text="Cash app">
      <formula>NOT(ISERROR(SEARCH("Cash app",M226)))</formula>
    </cfRule>
  </conditionalFormatting>
  <conditionalFormatting sqref="M226">
    <cfRule type="containsText" dxfId="859" priority="612" operator="containsText" text="Gas">
      <formula>NOT(ISERROR(SEARCH("Gas",M226)))</formula>
    </cfRule>
  </conditionalFormatting>
  <conditionalFormatting sqref="M226">
    <cfRule type="containsText" dxfId="858" priority="611" operator="containsText" text="nurse">
      <formula>NOT(ISERROR(SEARCH("nurse",M226)))</formula>
    </cfRule>
  </conditionalFormatting>
  <conditionalFormatting sqref="M226">
    <cfRule type="containsText" dxfId="857" priority="610" operator="containsText" text="NO PAY ">
      <formula>NOT(ISERROR(SEARCH("NO PAY ",M226)))</formula>
    </cfRule>
  </conditionalFormatting>
  <conditionalFormatting sqref="M226">
    <cfRule type="containsText" dxfId="856" priority="608" operator="containsText" text="Hold">
      <formula>NOT(ISERROR(SEARCH("Hold",M226)))</formula>
    </cfRule>
  </conditionalFormatting>
  <conditionalFormatting sqref="M226">
    <cfRule type="containsText" dxfId="855" priority="607" operator="containsText" text="min">
      <formula>NOT(ISERROR(SEARCH("min",M226)))</formula>
    </cfRule>
  </conditionalFormatting>
  <conditionalFormatting sqref="M226">
    <cfRule type="containsText" dxfId="854" priority="606" operator="containsText" text="paychex">
      <formula>NOT(ISERROR(SEARCH("paychex",M226)))</formula>
    </cfRule>
  </conditionalFormatting>
  <conditionalFormatting sqref="M226">
    <cfRule type="containsText" dxfId="853" priority="605" operator="containsText" text="office">
      <formula>NOT(ISERROR(SEARCH("office",M226)))</formula>
    </cfRule>
  </conditionalFormatting>
  <conditionalFormatting sqref="M226">
    <cfRule type="containsText" dxfId="852" priority="603" operator="containsText" text="office">
      <formula>NOT(ISERROR(SEARCH("office",M226)))</formula>
    </cfRule>
  </conditionalFormatting>
  <conditionalFormatting sqref="L226">
    <cfRule type="containsText" dxfId="851" priority="602" operator="containsText" text="ALORA">
      <formula>NOT(ISERROR(SEARCH("ALORA",L226)))</formula>
    </cfRule>
  </conditionalFormatting>
  <conditionalFormatting sqref="O280:AB280 K280:M280">
    <cfRule type="containsText" dxfId="850" priority="598" operator="containsText" text="REG">
      <formula>NOT(ISERROR(SEARCH("REG",K280)))</formula>
    </cfRule>
    <cfRule type="containsText" dxfId="849" priority="599" operator="containsText" text="SUP">
      <formula>NOT(ISERROR(SEARCH("SUP",K280)))</formula>
    </cfRule>
    <cfRule type="containsText" dxfId="848" priority="600" operator="containsText" text="SDP">
      <formula>NOT(ISERROR(SEARCH("SDP",K280)))</formula>
    </cfRule>
    <cfRule type="containsText" dxfId="847" priority="601" operator="containsText" text="REMOVE">
      <formula>NOT(ISERROR(SEARCH("REMOVE",K280)))</formula>
    </cfRule>
  </conditionalFormatting>
  <conditionalFormatting sqref="O280:AB280 K280:M280">
    <cfRule type="containsText" dxfId="846" priority="596" operator="containsText" text="Timesheet">
      <formula>NOT(ISERROR(SEARCH("Timesheet",K280)))</formula>
    </cfRule>
    <cfRule type="containsText" dxfId="845" priority="597" operator="containsText" text="BP">
      <formula>NOT(ISERROR(SEARCH("BP",K280)))</formula>
    </cfRule>
  </conditionalFormatting>
  <conditionalFormatting sqref="O280:AB280 K280:M280">
    <cfRule type="containsText" dxfId="844" priority="594" operator="containsText" text="Pay on 1st">
      <formula>NOT(ISERROR(SEARCH("Pay on 1st",K280)))</formula>
    </cfRule>
    <cfRule type="containsText" dxfId="843" priority="595" operator="containsText" text="BB">
      <formula>NOT(ISERROR(SEARCH("BB",K280)))</formula>
    </cfRule>
  </conditionalFormatting>
  <conditionalFormatting sqref="O280:AB280 K280:M280">
    <cfRule type="containsText" dxfId="842" priority="593" operator="containsText" text="Cash app">
      <formula>NOT(ISERROR(SEARCH("Cash app",K280)))</formula>
    </cfRule>
  </conditionalFormatting>
  <conditionalFormatting sqref="O280:AB280 K280:M280">
    <cfRule type="containsText" dxfId="841" priority="592" operator="containsText" text="Gas">
      <formula>NOT(ISERROR(SEARCH("Gas",K280)))</formula>
    </cfRule>
  </conditionalFormatting>
  <conditionalFormatting sqref="O280:AB280 K280:M280">
    <cfRule type="containsText" dxfId="840" priority="591" operator="containsText" text="nurse">
      <formula>NOT(ISERROR(SEARCH("nurse",K280)))</formula>
    </cfRule>
  </conditionalFormatting>
  <conditionalFormatting sqref="O280:AB280 K280:M280">
    <cfRule type="containsText" dxfId="839" priority="590" operator="containsText" text="NO PAY ">
      <formula>NOT(ISERROR(SEARCH("NO PAY ",K280)))</formula>
    </cfRule>
  </conditionalFormatting>
  <conditionalFormatting sqref="K280:M280">
    <cfRule type="containsText" dxfId="838" priority="588" operator="containsText" text="Hold">
      <formula>NOT(ISERROR(SEARCH("Hold",K280)))</formula>
    </cfRule>
  </conditionalFormatting>
  <conditionalFormatting sqref="K280:M280">
    <cfRule type="containsText" dxfId="837" priority="587" operator="containsText" text="min">
      <formula>NOT(ISERROR(SEARCH("min",K280)))</formula>
    </cfRule>
  </conditionalFormatting>
  <conditionalFormatting sqref="K280:M280">
    <cfRule type="containsText" dxfId="836" priority="586" operator="containsText" text="paychex">
      <formula>NOT(ISERROR(SEARCH("paychex",K280)))</formula>
    </cfRule>
  </conditionalFormatting>
  <conditionalFormatting sqref="D280">
    <cfRule type="expression" dxfId="835" priority="585">
      <formula>"if(C:C==D:D)"</formula>
    </cfRule>
  </conditionalFormatting>
  <conditionalFormatting sqref="K280">
    <cfRule type="containsText" dxfId="834" priority="584" operator="containsText" text="adv">
      <formula>NOT(ISERROR(SEARCH("adv",K280)))</formula>
    </cfRule>
  </conditionalFormatting>
  <conditionalFormatting sqref="L280:M280">
    <cfRule type="containsText" dxfId="833" priority="583" operator="containsText" text="office">
      <formula>NOT(ISERROR(SEARCH("office",L280)))</formula>
    </cfRule>
  </conditionalFormatting>
  <conditionalFormatting sqref="K280:M280">
    <cfRule type="containsText" dxfId="832" priority="582" operator="containsText" text="task">
      <formula>NOT(ISERROR(SEARCH("task",K280)))</formula>
    </cfRule>
  </conditionalFormatting>
  <conditionalFormatting sqref="M280">
    <cfRule type="containsText" dxfId="831" priority="578" operator="containsText" text="REG">
      <formula>NOT(ISERROR(SEARCH("REG",M280)))</formula>
    </cfRule>
    <cfRule type="containsText" dxfId="830" priority="579" operator="containsText" text="SUP">
      <formula>NOT(ISERROR(SEARCH("SUP",M280)))</formula>
    </cfRule>
    <cfRule type="containsText" dxfId="829" priority="580" operator="containsText" text="SDP">
      <formula>NOT(ISERROR(SEARCH("SDP",M280)))</formula>
    </cfRule>
    <cfRule type="containsText" dxfId="828" priority="581" operator="containsText" text="REMOVE">
      <formula>NOT(ISERROR(SEARCH("REMOVE",M280)))</formula>
    </cfRule>
  </conditionalFormatting>
  <conditionalFormatting sqref="M280">
    <cfRule type="containsText" dxfId="827" priority="576" operator="containsText" text="Timesheet">
      <formula>NOT(ISERROR(SEARCH("Timesheet",M280)))</formula>
    </cfRule>
    <cfRule type="containsText" dxfId="826" priority="577" operator="containsText" text="BP">
      <formula>NOT(ISERROR(SEARCH("BP",M280)))</formula>
    </cfRule>
  </conditionalFormatting>
  <conditionalFormatting sqref="M280">
    <cfRule type="containsText" dxfId="825" priority="574" operator="containsText" text="Pay on 1st">
      <formula>NOT(ISERROR(SEARCH("Pay on 1st",M280)))</formula>
    </cfRule>
    <cfRule type="containsText" dxfId="824" priority="575" operator="containsText" text="BB">
      <formula>NOT(ISERROR(SEARCH("BB",M280)))</formula>
    </cfRule>
  </conditionalFormatting>
  <conditionalFormatting sqref="M280">
    <cfRule type="containsText" dxfId="823" priority="573" operator="containsText" text="Cash app">
      <formula>NOT(ISERROR(SEARCH("Cash app",M280)))</formula>
    </cfRule>
  </conditionalFormatting>
  <conditionalFormatting sqref="M280">
    <cfRule type="containsText" dxfId="822" priority="572" operator="containsText" text="Gas">
      <formula>NOT(ISERROR(SEARCH("Gas",M280)))</formula>
    </cfRule>
  </conditionalFormatting>
  <conditionalFormatting sqref="M280">
    <cfRule type="containsText" dxfId="821" priority="571" operator="containsText" text="nurse">
      <formula>NOT(ISERROR(SEARCH("nurse",M280)))</formula>
    </cfRule>
  </conditionalFormatting>
  <conditionalFormatting sqref="M280">
    <cfRule type="containsText" dxfId="820" priority="570" operator="containsText" text="NO PAY ">
      <formula>NOT(ISERROR(SEARCH("NO PAY ",M280)))</formula>
    </cfRule>
  </conditionalFormatting>
  <conditionalFormatting sqref="M280">
    <cfRule type="containsText" dxfId="819" priority="568" operator="containsText" text="Hold">
      <formula>NOT(ISERROR(SEARCH("Hold",M280)))</formula>
    </cfRule>
  </conditionalFormatting>
  <conditionalFormatting sqref="M280">
    <cfRule type="containsText" dxfId="818" priority="567" operator="containsText" text="min">
      <formula>NOT(ISERROR(SEARCH("min",M280)))</formula>
    </cfRule>
  </conditionalFormatting>
  <conditionalFormatting sqref="M280">
    <cfRule type="containsText" dxfId="817" priority="566" operator="containsText" text="paychex">
      <formula>NOT(ISERROR(SEARCH("paychex",M280)))</formula>
    </cfRule>
  </conditionalFormatting>
  <conditionalFormatting sqref="M280">
    <cfRule type="containsText" dxfId="816" priority="565" operator="containsText" text="office">
      <formula>NOT(ISERROR(SEARCH("office",M280)))</formula>
    </cfRule>
  </conditionalFormatting>
  <conditionalFormatting sqref="L280">
    <cfRule type="containsText" dxfId="815" priority="564" operator="containsText" text="ALORA">
      <formula>NOT(ISERROR(SEARCH("ALORA",L280)))</formula>
    </cfRule>
  </conditionalFormatting>
  <conditionalFormatting sqref="O301:V301 K301:M301">
    <cfRule type="containsText" dxfId="814" priority="560" operator="containsText" text="REG">
      <formula>NOT(ISERROR(SEARCH("REG",K301)))</formula>
    </cfRule>
    <cfRule type="containsText" dxfId="813" priority="561" operator="containsText" text="SUP">
      <formula>NOT(ISERROR(SEARCH("SUP",K301)))</formula>
    </cfRule>
    <cfRule type="containsText" dxfId="812" priority="562" operator="containsText" text="SDP">
      <formula>NOT(ISERROR(SEARCH("SDP",K301)))</formula>
    </cfRule>
    <cfRule type="containsText" dxfId="811" priority="563" operator="containsText" text="REMOVE">
      <formula>NOT(ISERROR(SEARCH("REMOVE",K301)))</formula>
    </cfRule>
  </conditionalFormatting>
  <conditionalFormatting sqref="P301:AB301">
    <cfRule type="containsText" dxfId="810" priority="558" operator="containsText" text="Timesheet">
      <formula>NOT(ISERROR(SEARCH("Timesheet",P301)))</formula>
    </cfRule>
    <cfRule type="containsText" dxfId="809" priority="559" operator="containsText" text="BP">
      <formula>NOT(ISERROR(SEARCH("BP",P301)))</formula>
    </cfRule>
  </conditionalFormatting>
  <conditionalFormatting sqref="P301:AB301">
    <cfRule type="containsText" dxfId="808" priority="556" operator="containsText" text="Pay on 1st">
      <formula>NOT(ISERROR(SEARCH("Pay on 1st",P301)))</formula>
    </cfRule>
    <cfRule type="containsText" dxfId="807" priority="557" operator="containsText" text="BB">
      <formula>NOT(ISERROR(SEARCH("BB",P301)))</formula>
    </cfRule>
  </conditionalFormatting>
  <conditionalFormatting sqref="P301:AB301">
    <cfRule type="containsText" dxfId="806" priority="555" operator="containsText" text="Cash app">
      <formula>NOT(ISERROR(SEARCH("Cash app",P301)))</formula>
    </cfRule>
  </conditionalFormatting>
  <conditionalFormatting sqref="O301:AB301 K301:M301">
    <cfRule type="containsText" dxfId="805" priority="554" operator="containsText" text="Gas">
      <formula>NOT(ISERROR(SEARCH("Gas",K301)))</formula>
    </cfRule>
  </conditionalFormatting>
  <conditionalFormatting sqref="P301:AB301">
    <cfRule type="containsText" dxfId="804" priority="553" operator="containsText" text="nurse">
      <formula>NOT(ISERROR(SEARCH("nurse",P301)))</formula>
    </cfRule>
  </conditionalFormatting>
  <conditionalFormatting sqref="P301:AB301">
    <cfRule type="containsText" dxfId="803" priority="552" operator="containsText" text="NO PAY ">
      <formula>NOT(ISERROR(SEARCH("NO PAY ",P301)))</formula>
    </cfRule>
  </conditionalFormatting>
  <conditionalFormatting sqref="W301:AB301">
    <cfRule type="containsText" dxfId="802" priority="548" operator="containsText" text="REG">
      <formula>NOT(ISERROR(SEARCH("REG",W301)))</formula>
    </cfRule>
    <cfRule type="containsText" dxfId="801" priority="549" operator="containsText" text="SUP">
      <formula>NOT(ISERROR(SEARCH("SUP",W301)))</formula>
    </cfRule>
    <cfRule type="containsText" dxfId="800" priority="550" operator="containsText" text="SDP">
      <formula>NOT(ISERROR(SEARCH("SDP",W301)))</formula>
    </cfRule>
    <cfRule type="containsText" dxfId="799" priority="551" operator="containsText" text="REMOVE">
      <formula>NOT(ISERROR(SEARCH("REMOVE",W301)))</formula>
    </cfRule>
  </conditionalFormatting>
  <conditionalFormatting sqref="K301:M301">
    <cfRule type="containsText" dxfId="798" priority="546" operator="containsText" text="Hold">
      <formula>NOT(ISERROR(SEARCH("Hold",K301)))</formula>
    </cfRule>
  </conditionalFormatting>
  <conditionalFormatting sqref="K301:M301">
    <cfRule type="containsText" dxfId="797" priority="545" operator="containsText" text="min">
      <formula>NOT(ISERROR(SEARCH("min",K301)))</formula>
    </cfRule>
  </conditionalFormatting>
  <conditionalFormatting sqref="K301:M301">
    <cfRule type="containsText" dxfId="796" priority="544" operator="containsText" text="paychex">
      <formula>NOT(ISERROR(SEARCH("paychex",K301)))</formula>
    </cfRule>
  </conditionalFormatting>
  <conditionalFormatting sqref="D301">
    <cfRule type="expression" dxfId="795" priority="543">
      <formula>"if(C:C==D:D)"</formula>
    </cfRule>
  </conditionalFormatting>
  <conditionalFormatting sqref="K301">
    <cfRule type="containsText" dxfId="794" priority="542" operator="containsText" text="adv">
      <formula>NOT(ISERROR(SEARCH("adv",K301)))</formula>
    </cfRule>
  </conditionalFormatting>
  <conditionalFormatting sqref="L301:M301">
    <cfRule type="containsText" dxfId="793" priority="541" operator="containsText" text="office">
      <formula>NOT(ISERROR(SEARCH("office",L301)))</formula>
    </cfRule>
  </conditionalFormatting>
  <conditionalFormatting sqref="K301:M301">
    <cfRule type="containsText" dxfId="792" priority="540" operator="containsText" text="task">
      <formula>NOT(ISERROR(SEARCH("task",K301)))</formula>
    </cfRule>
  </conditionalFormatting>
  <conditionalFormatting sqref="M301">
    <cfRule type="containsText" dxfId="791" priority="536" operator="containsText" text="REG">
      <formula>NOT(ISERROR(SEARCH("REG",M301)))</formula>
    </cfRule>
    <cfRule type="containsText" dxfId="790" priority="537" operator="containsText" text="SUP">
      <formula>NOT(ISERROR(SEARCH("SUP",M301)))</formula>
    </cfRule>
    <cfRule type="containsText" dxfId="789" priority="538" operator="containsText" text="SDP">
      <formula>NOT(ISERROR(SEARCH("SDP",M301)))</formula>
    </cfRule>
    <cfRule type="containsText" dxfId="788" priority="539" operator="containsText" text="REMOVE">
      <formula>NOT(ISERROR(SEARCH("REMOVE",M301)))</formula>
    </cfRule>
  </conditionalFormatting>
  <conditionalFormatting sqref="M301">
    <cfRule type="containsText" dxfId="787" priority="535" operator="containsText" text="Gas">
      <formula>NOT(ISERROR(SEARCH("Gas",M301)))</formula>
    </cfRule>
  </conditionalFormatting>
  <conditionalFormatting sqref="M301">
    <cfRule type="containsText" dxfId="786" priority="533" operator="containsText" text="Hold">
      <formula>NOT(ISERROR(SEARCH("Hold",M301)))</formula>
    </cfRule>
  </conditionalFormatting>
  <conditionalFormatting sqref="M301">
    <cfRule type="containsText" dxfId="785" priority="532" operator="containsText" text="min">
      <formula>NOT(ISERROR(SEARCH("min",M301)))</formula>
    </cfRule>
  </conditionalFormatting>
  <conditionalFormatting sqref="M301">
    <cfRule type="containsText" dxfId="784" priority="531" operator="containsText" text="paychex">
      <formula>NOT(ISERROR(SEARCH("paychex",M301)))</formula>
    </cfRule>
  </conditionalFormatting>
  <conditionalFormatting sqref="M301">
    <cfRule type="containsText" dxfId="783" priority="530" operator="containsText" text="office">
      <formula>NOT(ISERROR(SEARCH("office",M301)))</formula>
    </cfRule>
  </conditionalFormatting>
  <conditionalFormatting sqref="M301">
    <cfRule type="containsText" dxfId="782" priority="529" operator="containsText" text="task">
      <formula>NOT(ISERROR(SEARCH("task",M301)))</formula>
    </cfRule>
  </conditionalFormatting>
  <conditionalFormatting sqref="L301">
    <cfRule type="containsText" dxfId="781" priority="528" operator="containsText" text="ALORA">
      <formula>NOT(ISERROR(SEARCH("ALORA",L301)))</formula>
    </cfRule>
  </conditionalFormatting>
  <conditionalFormatting sqref="O129:V129 K129:M129">
    <cfRule type="containsText" dxfId="780" priority="524" operator="containsText" text="REG">
      <formula>NOT(ISERROR(SEARCH("REG",K129)))</formula>
    </cfRule>
    <cfRule type="containsText" dxfId="779" priority="525" operator="containsText" text="SUP">
      <formula>NOT(ISERROR(SEARCH("SUP",K129)))</formula>
    </cfRule>
    <cfRule type="containsText" dxfId="778" priority="526" operator="containsText" text="SDP">
      <formula>NOT(ISERROR(SEARCH("SDP",K129)))</formula>
    </cfRule>
    <cfRule type="containsText" dxfId="777" priority="527" operator="containsText" text="REMOVE">
      <formula>NOT(ISERROR(SEARCH("REMOVE",K129)))</formula>
    </cfRule>
  </conditionalFormatting>
  <conditionalFormatting sqref="O129:AB129 K129:M129">
    <cfRule type="containsText" dxfId="776" priority="522" operator="containsText" text="Timesheet">
      <formula>NOT(ISERROR(SEARCH("Timesheet",K129)))</formula>
    </cfRule>
    <cfRule type="containsText" dxfId="775" priority="523" operator="containsText" text="BP">
      <formula>NOT(ISERROR(SEARCH("BP",K129)))</formula>
    </cfRule>
  </conditionalFormatting>
  <conditionalFormatting sqref="O129:AB129 K129:M129">
    <cfRule type="containsText" dxfId="774" priority="520" operator="containsText" text="Pay on 1st">
      <formula>NOT(ISERROR(SEARCH("Pay on 1st",K129)))</formula>
    </cfRule>
    <cfRule type="containsText" dxfId="773" priority="521" operator="containsText" text="BB">
      <formula>NOT(ISERROR(SEARCH("BB",K129)))</formula>
    </cfRule>
  </conditionalFormatting>
  <conditionalFormatting sqref="O129:AB129 K129:M129">
    <cfRule type="containsText" dxfId="772" priority="519" operator="containsText" text="Cash app">
      <formula>NOT(ISERROR(SEARCH("Cash app",K129)))</formula>
    </cfRule>
  </conditionalFormatting>
  <conditionalFormatting sqref="O129:AB129 K129:M129">
    <cfRule type="containsText" dxfId="771" priority="518" operator="containsText" text="Gas">
      <formula>NOT(ISERROR(SEARCH("Gas",K129)))</formula>
    </cfRule>
  </conditionalFormatting>
  <conditionalFormatting sqref="O129:AB129 K129:M129">
    <cfRule type="containsText" dxfId="770" priority="517" operator="containsText" text="nurse">
      <formula>NOT(ISERROR(SEARCH("nurse",K129)))</formula>
    </cfRule>
  </conditionalFormatting>
  <conditionalFormatting sqref="O129:AB129 K129:M129">
    <cfRule type="containsText" dxfId="769" priority="516" operator="containsText" text="NO PAY ">
      <formula>NOT(ISERROR(SEARCH("NO PAY ",K129)))</formula>
    </cfRule>
  </conditionalFormatting>
  <conditionalFormatting sqref="W129:AB129">
    <cfRule type="containsText" dxfId="768" priority="512" operator="containsText" text="REG">
      <formula>NOT(ISERROR(SEARCH("REG",W129)))</formula>
    </cfRule>
    <cfRule type="containsText" dxfId="767" priority="513" operator="containsText" text="SUP">
      <formula>NOT(ISERROR(SEARCH("SUP",W129)))</formula>
    </cfRule>
    <cfRule type="containsText" dxfId="766" priority="514" operator="containsText" text="SDP">
      <formula>NOT(ISERROR(SEARCH("SDP",W129)))</formula>
    </cfRule>
    <cfRule type="containsText" dxfId="765" priority="515" operator="containsText" text="REMOVE">
      <formula>NOT(ISERROR(SEARCH("REMOVE",W129)))</formula>
    </cfRule>
  </conditionalFormatting>
  <conditionalFormatting sqref="K129:M129">
    <cfRule type="containsText" dxfId="764" priority="510" operator="containsText" text="Hold">
      <formula>NOT(ISERROR(SEARCH("Hold",K129)))</formula>
    </cfRule>
  </conditionalFormatting>
  <conditionalFormatting sqref="K129:M129">
    <cfRule type="containsText" dxfId="763" priority="509" operator="containsText" text="min">
      <formula>NOT(ISERROR(SEARCH("min",K129)))</formula>
    </cfRule>
  </conditionalFormatting>
  <conditionalFormatting sqref="K129:M129">
    <cfRule type="containsText" dxfId="762" priority="508" operator="containsText" text="paychex">
      <formula>NOT(ISERROR(SEARCH("paychex",K129)))</formula>
    </cfRule>
  </conditionalFormatting>
  <conditionalFormatting sqref="D129">
    <cfRule type="expression" dxfId="761" priority="507">
      <formula>"if(C:C==D:D)"</formula>
    </cfRule>
  </conditionalFormatting>
  <conditionalFormatting sqref="K129">
    <cfRule type="containsText" dxfId="760" priority="506" operator="containsText" text="adv">
      <formula>NOT(ISERROR(SEARCH("adv",K129)))</formula>
    </cfRule>
  </conditionalFormatting>
  <conditionalFormatting sqref="L129:M129">
    <cfRule type="containsText" dxfId="759" priority="505" operator="containsText" text="office">
      <formula>NOT(ISERROR(SEARCH("office",L129)))</formula>
    </cfRule>
  </conditionalFormatting>
  <conditionalFormatting sqref="K129:M129">
    <cfRule type="containsText" dxfId="758" priority="504" operator="containsText" text="task">
      <formula>NOT(ISERROR(SEARCH("task",K129)))</formula>
    </cfRule>
  </conditionalFormatting>
  <conditionalFormatting sqref="M129">
    <cfRule type="containsText" dxfId="757" priority="500" operator="containsText" text="REG">
      <formula>NOT(ISERROR(SEARCH("REG",M129)))</formula>
    </cfRule>
    <cfRule type="containsText" dxfId="756" priority="501" operator="containsText" text="SUP">
      <formula>NOT(ISERROR(SEARCH("SUP",M129)))</formula>
    </cfRule>
    <cfRule type="containsText" dxfId="755" priority="502" operator="containsText" text="SDP">
      <formula>NOT(ISERROR(SEARCH("SDP",M129)))</formula>
    </cfRule>
    <cfRule type="containsText" dxfId="754" priority="503" operator="containsText" text="REMOVE">
      <formula>NOT(ISERROR(SEARCH("REMOVE",M129)))</formula>
    </cfRule>
  </conditionalFormatting>
  <conditionalFormatting sqref="M129">
    <cfRule type="containsText" dxfId="753" priority="498" operator="containsText" text="Timesheet">
      <formula>NOT(ISERROR(SEARCH("Timesheet",M129)))</formula>
    </cfRule>
    <cfRule type="containsText" dxfId="752" priority="499" operator="containsText" text="BP">
      <formula>NOT(ISERROR(SEARCH("BP",M129)))</formula>
    </cfRule>
  </conditionalFormatting>
  <conditionalFormatting sqref="M129">
    <cfRule type="containsText" dxfId="751" priority="496" operator="containsText" text="Pay on 1st">
      <formula>NOT(ISERROR(SEARCH("Pay on 1st",M129)))</formula>
    </cfRule>
    <cfRule type="containsText" dxfId="750" priority="497" operator="containsText" text="BB">
      <formula>NOT(ISERROR(SEARCH("BB",M129)))</formula>
    </cfRule>
  </conditionalFormatting>
  <conditionalFormatting sqref="M129">
    <cfRule type="containsText" dxfId="749" priority="495" operator="containsText" text="Cash app">
      <formula>NOT(ISERROR(SEARCH("Cash app",M129)))</formula>
    </cfRule>
  </conditionalFormatting>
  <conditionalFormatting sqref="M129">
    <cfRule type="containsText" dxfId="748" priority="494" operator="containsText" text="Gas">
      <formula>NOT(ISERROR(SEARCH("Gas",M129)))</formula>
    </cfRule>
  </conditionalFormatting>
  <conditionalFormatting sqref="M129">
    <cfRule type="containsText" dxfId="747" priority="493" operator="containsText" text="nurse">
      <formula>NOT(ISERROR(SEARCH("nurse",M129)))</formula>
    </cfRule>
  </conditionalFormatting>
  <conditionalFormatting sqref="M129">
    <cfRule type="containsText" dxfId="746" priority="492" operator="containsText" text="NO PAY ">
      <formula>NOT(ISERROR(SEARCH("NO PAY ",M129)))</formula>
    </cfRule>
  </conditionalFormatting>
  <conditionalFormatting sqref="M129">
    <cfRule type="containsText" dxfId="745" priority="490" operator="containsText" text="Hold">
      <formula>NOT(ISERROR(SEARCH("Hold",M129)))</formula>
    </cfRule>
  </conditionalFormatting>
  <conditionalFormatting sqref="M129">
    <cfRule type="containsText" dxfId="744" priority="489" operator="containsText" text="min">
      <formula>NOT(ISERROR(SEARCH("min",M129)))</formula>
    </cfRule>
  </conditionalFormatting>
  <conditionalFormatting sqref="M129">
    <cfRule type="containsText" dxfId="743" priority="488" operator="containsText" text="paychex">
      <formula>NOT(ISERROR(SEARCH("paychex",M129)))</formula>
    </cfRule>
  </conditionalFormatting>
  <conditionalFormatting sqref="M129">
    <cfRule type="containsText" dxfId="742" priority="487" operator="containsText" text="office">
      <formula>NOT(ISERROR(SEARCH("office",M129)))</formula>
    </cfRule>
  </conditionalFormatting>
  <conditionalFormatting sqref="M129">
    <cfRule type="containsText" dxfId="741" priority="486" operator="containsText" text="task">
      <formula>NOT(ISERROR(SEARCH("task",M129)))</formula>
    </cfRule>
  </conditionalFormatting>
  <conditionalFormatting sqref="L129">
    <cfRule type="containsText" dxfId="740" priority="485" operator="containsText" text="ALORA">
      <formula>NOT(ISERROR(SEARCH("ALORA",L129)))</formula>
    </cfRule>
  </conditionalFormatting>
  <conditionalFormatting sqref="L66">
    <cfRule type="expression" dxfId="739" priority="484">
      <formula>"if(C:C==D:D)"</formula>
    </cfRule>
  </conditionalFormatting>
  <conditionalFormatting sqref="J1">
    <cfRule type="containsText" dxfId="738" priority="480" operator="containsText" text="REG">
      <formula>NOT(ISERROR(SEARCH("REG",J1)))</formula>
    </cfRule>
    <cfRule type="containsText" dxfId="737" priority="481" operator="containsText" text="SUP">
      <formula>NOT(ISERROR(SEARCH("SUP",J1)))</formula>
    </cfRule>
    <cfRule type="containsText" dxfId="736" priority="482" operator="containsText" text="SDP">
      <formula>NOT(ISERROR(SEARCH("SDP",J1)))</formula>
    </cfRule>
    <cfRule type="containsText" dxfId="735" priority="483" operator="containsText" text="REMOVE">
      <formula>NOT(ISERROR(SEARCH("REMOVE",J1)))</formula>
    </cfRule>
  </conditionalFormatting>
  <conditionalFormatting sqref="J348:J1048576">
    <cfRule type="containsText" dxfId="734" priority="479" operator="containsText" text="Hold">
      <formula>NOT(ISERROR(SEARCH("Hold",J348)))</formula>
    </cfRule>
  </conditionalFormatting>
  <conditionalFormatting sqref="J348:J1048576">
    <cfRule type="containsText" dxfId="733" priority="478" operator="containsText" text="min">
      <formula>NOT(ISERROR(SEARCH("min",J348)))</formula>
    </cfRule>
  </conditionalFormatting>
  <conditionalFormatting sqref="J348:J1048576">
    <cfRule type="containsText" dxfId="732" priority="477" operator="containsText" text="paychex">
      <formula>NOT(ISERROR(SEARCH("paychex",J348)))</formula>
    </cfRule>
  </conditionalFormatting>
  <conditionalFormatting sqref="J1 J322:J333 J348:J1048576">
    <cfRule type="expression" dxfId="731" priority="476">
      <formula>"if(C:C==D:D)"</formula>
    </cfRule>
  </conditionalFormatting>
  <conditionalFormatting sqref="J1 J322:J333 J348:J1048576">
    <cfRule type="containsText" dxfId="730" priority="474" operator="containsText" text="S">
      <formula>NOT(ISERROR(SEARCH("S",J1)))</formula>
    </cfRule>
    <cfRule type="containsText" dxfId="729" priority="475" operator="containsText" text="Hold">
      <formula>NOT(ISERROR(SEARCH("Hold",J1)))</formula>
    </cfRule>
  </conditionalFormatting>
  <conditionalFormatting sqref="E306:I306 J1:J304 J306:J1048576">
    <cfRule type="containsText" dxfId="728" priority="473" operator="containsText" text="A">
      <formula>NOT(ISERROR(SEARCH("A",E1)))</formula>
    </cfRule>
  </conditionalFormatting>
  <conditionalFormatting sqref="O139:AB139 K139:M139">
    <cfRule type="containsText" dxfId="727" priority="469" operator="containsText" text="REG">
      <formula>NOT(ISERROR(SEARCH("REG",K139)))</formula>
    </cfRule>
    <cfRule type="containsText" dxfId="726" priority="470" operator="containsText" text="SUP">
      <formula>NOT(ISERROR(SEARCH("SUP",K139)))</formula>
    </cfRule>
    <cfRule type="containsText" dxfId="725" priority="471" operator="containsText" text="SDP">
      <formula>NOT(ISERROR(SEARCH("SDP",K139)))</formula>
    </cfRule>
    <cfRule type="containsText" dxfId="724" priority="472" operator="containsText" text="REMOVE">
      <formula>NOT(ISERROR(SEARCH("REMOVE",K139)))</formula>
    </cfRule>
  </conditionalFormatting>
  <conditionalFormatting sqref="O139:AB139 K139:M139">
    <cfRule type="containsText" dxfId="723" priority="467" operator="containsText" text="Timesheet">
      <formula>NOT(ISERROR(SEARCH("Timesheet",K139)))</formula>
    </cfRule>
    <cfRule type="containsText" dxfId="722" priority="468" operator="containsText" text="BP">
      <formula>NOT(ISERROR(SEARCH("BP",K139)))</formula>
    </cfRule>
  </conditionalFormatting>
  <conditionalFormatting sqref="O139:AB139 K139:M139">
    <cfRule type="containsText" dxfId="721" priority="465" operator="containsText" text="Pay on 1st">
      <formula>NOT(ISERROR(SEARCH("Pay on 1st",K139)))</formula>
    </cfRule>
    <cfRule type="containsText" dxfId="720" priority="466" operator="containsText" text="BB">
      <formula>NOT(ISERROR(SEARCH("BB",K139)))</formula>
    </cfRule>
  </conditionalFormatting>
  <conditionalFormatting sqref="O139:AB139 K139:M139">
    <cfRule type="containsText" dxfId="719" priority="464" operator="containsText" text="Cash app">
      <formula>NOT(ISERROR(SEARCH("Cash app",K139)))</formula>
    </cfRule>
  </conditionalFormatting>
  <conditionalFormatting sqref="O139:AB139 K139:M139">
    <cfRule type="containsText" dxfId="718" priority="463" operator="containsText" text="Gas">
      <formula>NOT(ISERROR(SEARCH("Gas",K139)))</formula>
    </cfRule>
  </conditionalFormatting>
  <conditionalFormatting sqref="O139:AB139 K139:M139">
    <cfRule type="containsText" dxfId="717" priority="462" operator="containsText" text="nurse">
      <formula>NOT(ISERROR(SEARCH("nurse",K139)))</formula>
    </cfRule>
  </conditionalFormatting>
  <conditionalFormatting sqref="O139:AB139 K139:M139">
    <cfRule type="containsText" dxfId="716" priority="461" operator="containsText" text="NO PAY ">
      <formula>NOT(ISERROR(SEARCH("NO PAY ",K139)))</formula>
    </cfRule>
  </conditionalFormatting>
  <conditionalFormatting sqref="K139:M139">
    <cfRule type="containsText" dxfId="715" priority="459" operator="containsText" text="Hold">
      <formula>NOT(ISERROR(SEARCH("Hold",K139)))</formula>
    </cfRule>
  </conditionalFormatting>
  <conditionalFormatting sqref="K139:M139">
    <cfRule type="containsText" dxfId="714" priority="458" operator="containsText" text="min">
      <formula>NOT(ISERROR(SEARCH("min",K139)))</formula>
    </cfRule>
  </conditionalFormatting>
  <conditionalFormatting sqref="K139:M139">
    <cfRule type="containsText" dxfId="713" priority="457" operator="containsText" text="paychex">
      <formula>NOT(ISERROR(SEARCH("paychex",K139)))</formula>
    </cfRule>
  </conditionalFormatting>
  <conditionalFormatting sqref="D139">
    <cfRule type="expression" dxfId="712" priority="456">
      <formula>"if(C:C==D:D)"</formula>
    </cfRule>
  </conditionalFormatting>
  <conditionalFormatting sqref="K139">
    <cfRule type="containsText" dxfId="711" priority="455" operator="containsText" text="adv">
      <formula>NOT(ISERROR(SEARCH("adv",K139)))</formula>
    </cfRule>
  </conditionalFormatting>
  <conditionalFormatting sqref="L139:M139">
    <cfRule type="containsText" dxfId="710" priority="454" operator="containsText" text="office">
      <formula>NOT(ISERROR(SEARCH("office",L139)))</formula>
    </cfRule>
  </conditionalFormatting>
  <conditionalFormatting sqref="K139:M139">
    <cfRule type="containsText" dxfId="709" priority="453" operator="containsText" text="task">
      <formula>NOT(ISERROR(SEARCH("task",K139)))</formula>
    </cfRule>
  </conditionalFormatting>
  <conditionalFormatting sqref="M139">
    <cfRule type="containsText" dxfId="708" priority="449" operator="containsText" text="REG">
      <formula>NOT(ISERROR(SEARCH("REG",M139)))</formula>
    </cfRule>
    <cfRule type="containsText" dxfId="707" priority="450" operator="containsText" text="SUP">
      <formula>NOT(ISERROR(SEARCH("SUP",M139)))</formula>
    </cfRule>
    <cfRule type="containsText" dxfId="706" priority="451" operator="containsText" text="SDP">
      <formula>NOT(ISERROR(SEARCH("SDP",M139)))</formula>
    </cfRule>
    <cfRule type="containsText" dxfId="705" priority="452" operator="containsText" text="REMOVE">
      <formula>NOT(ISERROR(SEARCH("REMOVE",M139)))</formula>
    </cfRule>
  </conditionalFormatting>
  <conditionalFormatting sqref="M139">
    <cfRule type="containsText" dxfId="704" priority="447" operator="containsText" text="Timesheet">
      <formula>NOT(ISERROR(SEARCH("Timesheet",M139)))</formula>
    </cfRule>
    <cfRule type="containsText" dxfId="703" priority="448" operator="containsText" text="BP">
      <formula>NOT(ISERROR(SEARCH("BP",M139)))</formula>
    </cfRule>
  </conditionalFormatting>
  <conditionalFormatting sqref="M139">
    <cfRule type="containsText" dxfId="702" priority="445" operator="containsText" text="Pay on 1st">
      <formula>NOT(ISERROR(SEARCH("Pay on 1st",M139)))</formula>
    </cfRule>
    <cfRule type="containsText" dxfId="701" priority="446" operator="containsText" text="BB">
      <formula>NOT(ISERROR(SEARCH("BB",M139)))</formula>
    </cfRule>
  </conditionalFormatting>
  <conditionalFormatting sqref="M139">
    <cfRule type="containsText" dxfId="700" priority="444" operator="containsText" text="Cash app">
      <formula>NOT(ISERROR(SEARCH("Cash app",M139)))</formula>
    </cfRule>
  </conditionalFormatting>
  <conditionalFormatting sqref="M139">
    <cfRule type="containsText" dxfId="699" priority="443" operator="containsText" text="Gas">
      <formula>NOT(ISERROR(SEARCH("Gas",M139)))</formula>
    </cfRule>
  </conditionalFormatting>
  <conditionalFormatting sqref="M139">
    <cfRule type="containsText" dxfId="698" priority="442" operator="containsText" text="nurse">
      <formula>NOT(ISERROR(SEARCH("nurse",M139)))</formula>
    </cfRule>
  </conditionalFormatting>
  <conditionalFormatting sqref="M139">
    <cfRule type="containsText" dxfId="697" priority="441" operator="containsText" text="NO PAY ">
      <formula>NOT(ISERROR(SEARCH("NO PAY ",M139)))</formula>
    </cfRule>
  </conditionalFormatting>
  <conditionalFormatting sqref="M139">
    <cfRule type="containsText" dxfId="696" priority="439" operator="containsText" text="Hold">
      <formula>NOT(ISERROR(SEARCH("Hold",M139)))</formula>
    </cfRule>
  </conditionalFormatting>
  <conditionalFormatting sqref="M139">
    <cfRule type="containsText" dxfId="695" priority="438" operator="containsText" text="min">
      <formula>NOT(ISERROR(SEARCH("min",M139)))</formula>
    </cfRule>
  </conditionalFormatting>
  <conditionalFormatting sqref="M139">
    <cfRule type="containsText" dxfId="694" priority="437" operator="containsText" text="paychex">
      <formula>NOT(ISERROR(SEARCH("paychex",M139)))</formula>
    </cfRule>
  </conditionalFormatting>
  <conditionalFormatting sqref="M139">
    <cfRule type="containsText" dxfId="693" priority="436" operator="containsText" text="office">
      <formula>NOT(ISERROR(SEARCH("office",M139)))</formula>
    </cfRule>
  </conditionalFormatting>
  <conditionalFormatting sqref="M139">
    <cfRule type="containsText" dxfId="692" priority="435" operator="containsText" text="task">
      <formula>NOT(ISERROR(SEARCH("task",M139)))</formula>
    </cfRule>
  </conditionalFormatting>
  <conditionalFormatting sqref="L139">
    <cfRule type="containsText" dxfId="691" priority="434" operator="containsText" text="ALORA">
      <formula>NOT(ISERROR(SEARCH("ALORA",L139)))</formula>
    </cfRule>
  </conditionalFormatting>
  <conditionalFormatting sqref="E322:E324">
    <cfRule type="containsText" dxfId="690" priority="430" operator="containsText" text="REG">
      <formula>NOT(ISERROR(SEARCH("REG",E322)))</formula>
    </cfRule>
    <cfRule type="containsText" dxfId="689" priority="431" operator="containsText" text="SUP">
      <formula>NOT(ISERROR(SEARCH("SUP",E322)))</formula>
    </cfRule>
    <cfRule type="containsText" dxfId="688" priority="432" operator="containsText" text="SDP">
      <formula>NOT(ISERROR(SEARCH("SDP",E322)))</formula>
    </cfRule>
    <cfRule type="containsText" dxfId="687" priority="433" operator="containsText" text="REMOVE">
      <formula>NOT(ISERROR(SEARCH("REMOVE",E322)))</formula>
    </cfRule>
  </conditionalFormatting>
  <conditionalFormatting sqref="E322:E324 E1">
    <cfRule type="containsText" dxfId="686" priority="428" operator="containsText" text="Timesheet">
      <formula>NOT(ISERROR(SEARCH("Timesheet",E1)))</formula>
    </cfRule>
    <cfRule type="containsText" dxfId="685" priority="429" operator="containsText" text="BP">
      <formula>NOT(ISERROR(SEARCH("BP",E1)))</formula>
    </cfRule>
  </conditionalFormatting>
  <conditionalFormatting sqref="E322:E324 E1">
    <cfRule type="containsText" dxfId="684" priority="426" operator="containsText" text="Pay on 1st">
      <formula>NOT(ISERROR(SEARCH("Pay on 1st",E1)))</formula>
    </cfRule>
    <cfRule type="containsText" dxfId="683" priority="427" operator="containsText" text="BB">
      <formula>NOT(ISERROR(SEARCH("BB",E1)))</formula>
    </cfRule>
  </conditionalFormatting>
  <conditionalFormatting sqref="E322:E324 E1">
    <cfRule type="containsText" dxfId="682" priority="425" operator="containsText" text="Cash app">
      <formula>NOT(ISERROR(SEARCH("Cash app",E1)))</formula>
    </cfRule>
  </conditionalFormatting>
  <conditionalFormatting sqref="E322:E324 E1">
    <cfRule type="containsText" dxfId="681" priority="424" operator="containsText" text="Gas">
      <formula>NOT(ISERROR(SEARCH("Gas",E1)))</formula>
    </cfRule>
  </conditionalFormatting>
  <conditionalFormatting sqref="E322:E324 E1">
    <cfRule type="containsText" dxfId="680" priority="423" operator="containsText" text="nurse">
      <formula>NOT(ISERROR(SEARCH("nurse",E1)))</formula>
    </cfRule>
  </conditionalFormatting>
  <conditionalFormatting sqref="E322:E324 E1">
    <cfRule type="containsText" dxfId="679" priority="422" operator="containsText" text="NO PAY ">
      <formula>NOT(ISERROR(SEARCH("NO PAY ",E1)))</formula>
    </cfRule>
  </conditionalFormatting>
  <conditionalFormatting sqref="E1">
    <cfRule type="containsText" dxfId="678" priority="418" operator="containsText" text="REG">
      <formula>NOT(ISERROR(SEARCH("REG",E1)))</formula>
    </cfRule>
    <cfRule type="containsText" dxfId="677" priority="419" operator="containsText" text="SUP">
      <formula>NOT(ISERROR(SEARCH("SUP",E1)))</formula>
    </cfRule>
    <cfRule type="containsText" dxfId="676" priority="420" operator="containsText" text="SDP">
      <formula>NOT(ISERROR(SEARCH("SDP",E1)))</formula>
    </cfRule>
    <cfRule type="containsText" dxfId="675" priority="421" operator="containsText" text="REMOVE">
      <formula>NOT(ISERROR(SEARCH("REMOVE",E1)))</formula>
    </cfRule>
  </conditionalFormatting>
  <conditionalFormatting sqref="E322:E333 E1 E348:E1048576">
    <cfRule type="containsText" dxfId="674" priority="417" operator="containsText" text="Hold">
      <formula>NOT(ISERROR(SEARCH("Hold",E1)))</formula>
    </cfRule>
  </conditionalFormatting>
  <conditionalFormatting sqref="E322:E333 E1 E348:E1048576">
    <cfRule type="containsText" dxfId="673" priority="416" operator="containsText" text="min">
      <formula>NOT(ISERROR(SEARCH("min",E1)))</formula>
    </cfRule>
  </conditionalFormatting>
  <conditionalFormatting sqref="E322:E333 E1 E348:E1048576">
    <cfRule type="containsText" dxfId="672" priority="415" operator="containsText" text="paychex">
      <formula>NOT(ISERROR(SEARCH("paychex",E1)))</formula>
    </cfRule>
  </conditionalFormatting>
  <conditionalFormatting sqref="E322:E333 E1 E348:E1048576">
    <cfRule type="expression" dxfId="671" priority="414">
      <formula>"if(C:C==D:D)"</formula>
    </cfRule>
  </conditionalFormatting>
  <conditionalFormatting sqref="L288">
    <cfRule type="containsText" dxfId="670" priority="410" operator="containsText" text="REG">
      <formula>NOT(ISERROR(SEARCH("REG",L288)))</formula>
    </cfRule>
    <cfRule type="containsText" dxfId="669" priority="411" operator="containsText" text="SUP">
      <formula>NOT(ISERROR(SEARCH("SUP",L288)))</formula>
    </cfRule>
    <cfRule type="containsText" dxfId="668" priority="412" operator="containsText" text="SDP">
      <formula>NOT(ISERROR(SEARCH("SDP",L288)))</formula>
    </cfRule>
    <cfRule type="containsText" dxfId="667" priority="413" operator="containsText" text="REMOVE">
      <formula>NOT(ISERROR(SEARCH("REMOVE",L288)))</formula>
    </cfRule>
  </conditionalFormatting>
  <conditionalFormatting sqref="L288">
    <cfRule type="containsText" dxfId="666" priority="408" operator="containsText" text="Timesheet">
      <formula>NOT(ISERROR(SEARCH("Timesheet",L288)))</formula>
    </cfRule>
    <cfRule type="containsText" dxfId="665" priority="409" operator="containsText" text="BP">
      <formula>NOT(ISERROR(SEARCH("BP",L288)))</formula>
    </cfRule>
  </conditionalFormatting>
  <conditionalFormatting sqref="L288">
    <cfRule type="containsText" dxfId="664" priority="406" operator="containsText" text="Pay on 1st">
      <formula>NOT(ISERROR(SEARCH("Pay on 1st",L288)))</formula>
    </cfRule>
    <cfRule type="containsText" dxfId="663" priority="407" operator="containsText" text="BB">
      <formula>NOT(ISERROR(SEARCH("BB",L288)))</formula>
    </cfRule>
  </conditionalFormatting>
  <conditionalFormatting sqref="L288">
    <cfRule type="containsText" dxfId="662" priority="405" operator="containsText" text="Cash app">
      <formula>NOT(ISERROR(SEARCH("Cash app",L288)))</formula>
    </cfRule>
  </conditionalFormatting>
  <conditionalFormatting sqref="L288">
    <cfRule type="containsText" dxfId="661" priority="404" operator="containsText" text="Gas">
      <formula>NOT(ISERROR(SEARCH("Gas",L288)))</formula>
    </cfRule>
  </conditionalFormatting>
  <conditionalFormatting sqref="L288">
    <cfRule type="containsText" dxfId="660" priority="403" operator="containsText" text="nurse">
      <formula>NOT(ISERROR(SEARCH("nurse",L288)))</formula>
    </cfRule>
  </conditionalFormatting>
  <conditionalFormatting sqref="L288">
    <cfRule type="containsText" dxfId="659" priority="402" operator="containsText" text="NO PAY ">
      <formula>NOT(ISERROR(SEARCH("NO PAY ",L288)))</formula>
    </cfRule>
  </conditionalFormatting>
  <conditionalFormatting sqref="L288">
    <cfRule type="containsText" dxfId="658" priority="400" operator="containsText" text="Hold">
      <formula>NOT(ISERROR(SEARCH("Hold",L288)))</formula>
    </cfRule>
  </conditionalFormatting>
  <conditionalFormatting sqref="L288">
    <cfRule type="containsText" dxfId="657" priority="399" operator="containsText" text="min">
      <formula>NOT(ISERROR(SEARCH("min",L288)))</formula>
    </cfRule>
  </conditionalFormatting>
  <conditionalFormatting sqref="L288">
    <cfRule type="containsText" dxfId="656" priority="398" operator="containsText" text="paychex">
      <formula>NOT(ISERROR(SEARCH("paychex",L288)))</formula>
    </cfRule>
  </conditionalFormatting>
  <conditionalFormatting sqref="L288">
    <cfRule type="containsText" dxfId="655" priority="397" operator="containsText" text="office">
      <formula>NOT(ISERROR(SEARCH("office",L288)))</formula>
    </cfRule>
  </conditionalFormatting>
  <conditionalFormatting sqref="L288">
    <cfRule type="containsText" dxfId="654" priority="396" operator="containsText" text="task">
      <formula>NOT(ISERROR(SEARCH("task",L288)))</formula>
    </cfRule>
  </conditionalFormatting>
  <conditionalFormatting sqref="L295">
    <cfRule type="containsText" dxfId="653" priority="392" operator="containsText" text="REG">
      <formula>NOT(ISERROR(SEARCH("REG",L295)))</formula>
    </cfRule>
    <cfRule type="containsText" dxfId="652" priority="393" operator="containsText" text="SUP">
      <formula>NOT(ISERROR(SEARCH("SUP",L295)))</formula>
    </cfRule>
    <cfRule type="containsText" dxfId="651" priority="394" operator="containsText" text="SDP">
      <formula>NOT(ISERROR(SEARCH("SDP",L295)))</formula>
    </cfRule>
    <cfRule type="containsText" dxfId="650" priority="395" operator="containsText" text="REMOVE">
      <formula>NOT(ISERROR(SEARCH("REMOVE",L295)))</formula>
    </cfRule>
  </conditionalFormatting>
  <conditionalFormatting sqref="L295">
    <cfRule type="containsText" dxfId="649" priority="390" operator="containsText" text="Timesheet">
      <formula>NOT(ISERROR(SEARCH("Timesheet",L295)))</formula>
    </cfRule>
    <cfRule type="containsText" dxfId="648" priority="391" operator="containsText" text="BP">
      <formula>NOT(ISERROR(SEARCH("BP",L295)))</formula>
    </cfRule>
  </conditionalFormatting>
  <conditionalFormatting sqref="L295">
    <cfRule type="containsText" dxfId="647" priority="388" operator="containsText" text="Pay on 1st">
      <formula>NOT(ISERROR(SEARCH("Pay on 1st",L295)))</formula>
    </cfRule>
    <cfRule type="containsText" dxfId="646" priority="389" operator="containsText" text="BB">
      <formula>NOT(ISERROR(SEARCH("BB",L295)))</formula>
    </cfRule>
  </conditionalFormatting>
  <conditionalFormatting sqref="L295">
    <cfRule type="containsText" dxfId="645" priority="387" operator="containsText" text="Cash app">
      <formula>NOT(ISERROR(SEARCH("Cash app",L295)))</formula>
    </cfRule>
  </conditionalFormatting>
  <conditionalFormatting sqref="L295">
    <cfRule type="containsText" dxfId="644" priority="386" operator="containsText" text="Gas">
      <formula>NOT(ISERROR(SEARCH("Gas",L295)))</formula>
    </cfRule>
  </conditionalFormatting>
  <conditionalFormatting sqref="L295">
    <cfRule type="containsText" dxfId="643" priority="385" operator="containsText" text="nurse">
      <formula>NOT(ISERROR(SEARCH("nurse",L295)))</formula>
    </cfRule>
  </conditionalFormatting>
  <conditionalFormatting sqref="L295">
    <cfRule type="containsText" dxfId="642" priority="384" operator="containsText" text="NO PAY ">
      <formula>NOT(ISERROR(SEARCH("NO PAY ",L295)))</formula>
    </cfRule>
  </conditionalFormatting>
  <conditionalFormatting sqref="L295">
    <cfRule type="containsText" dxfId="641" priority="382" operator="containsText" text="Hold">
      <formula>NOT(ISERROR(SEARCH("Hold",L295)))</formula>
    </cfRule>
  </conditionalFormatting>
  <conditionalFormatting sqref="L295">
    <cfRule type="containsText" dxfId="640" priority="381" operator="containsText" text="min">
      <formula>NOT(ISERROR(SEARCH("min",L295)))</formula>
    </cfRule>
  </conditionalFormatting>
  <conditionalFormatting sqref="L295">
    <cfRule type="containsText" dxfId="639" priority="380" operator="containsText" text="paychex">
      <formula>NOT(ISERROR(SEARCH("paychex",L295)))</formula>
    </cfRule>
  </conditionalFormatting>
  <conditionalFormatting sqref="L295">
    <cfRule type="containsText" dxfId="638" priority="379" operator="containsText" text="office">
      <formula>NOT(ISERROR(SEARCH("office",L295)))</formula>
    </cfRule>
  </conditionalFormatting>
  <conditionalFormatting sqref="O344:AB347 F343:F344 O343:V343 H343:I344 O338:V338 O339:AB339 F336:I336 G342:G344 F338:I339 O336:AB336 K338:M339 K336:M336 K343:M347 F345:I347">
    <cfRule type="containsText" dxfId="637" priority="375" operator="containsText" text="REG">
      <formula>NOT(ISERROR(SEARCH("REG",F336)))</formula>
    </cfRule>
    <cfRule type="containsText" dxfId="636" priority="376" operator="containsText" text="SUP">
      <formula>NOT(ISERROR(SEARCH("SUP",F336)))</formula>
    </cfRule>
    <cfRule type="containsText" dxfId="635" priority="377" operator="containsText" text="SDP">
      <formula>NOT(ISERROR(SEARCH("SDP",F336)))</formula>
    </cfRule>
    <cfRule type="containsText" dxfId="634" priority="378" operator="containsText" text="REMOVE">
      <formula>NOT(ISERROR(SEARCH("REMOVE",F336)))</formula>
    </cfRule>
  </conditionalFormatting>
  <conditionalFormatting sqref="F343:F344 H343:I344 O343:AB347 F336:I336 G342:G344 F338:I339 O336:AB336 O338:AB339 K338:M339 K336:M336 K343:M347 F345:I347">
    <cfRule type="containsText" dxfId="633" priority="373" operator="containsText" text="Timesheet">
      <formula>NOT(ISERROR(SEARCH("Timesheet",F336)))</formula>
    </cfRule>
    <cfRule type="containsText" dxfId="632" priority="374" operator="containsText" text="BP">
      <formula>NOT(ISERROR(SEARCH("BP",F336)))</formula>
    </cfRule>
  </conditionalFormatting>
  <conditionalFormatting sqref="F343:F344 H343:I344 O343:AB347 F336:I336 G342:G344 F338:I339 O336:AB336 O338:AB339 K338:M339 K336:M336 K343:M347 F345:I347">
    <cfRule type="containsText" dxfId="631" priority="371" operator="containsText" text="Pay on 1st">
      <formula>NOT(ISERROR(SEARCH("Pay on 1st",F336)))</formula>
    </cfRule>
    <cfRule type="containsText" dxfId="630" priority="372" operator="containsText" text="BB">
      <formula>NOT(ISERROR(SEARCH("BB",F336)))</formula>
    </cfRule>
  </conditionalFormatting>
  <conditionalFormatting sqref="F343:F344 H343:I344 O343:AB347 F336:I336 G342:G344 F338:I339 O336:AB336 O338:AB339 K338:M339 K336:M336 K343:M347 F345:I347">
    <cfRule type="containsText" dxfId="629" priority="370" operator="containsText" text="Cash app">
      <formula>NOT(ISERROR(SEARCH("Cash app",F336)))</formula>
    </cfRule>
  </conditionalFormatting>
  <conditionalFormatting sqref="F343:F344 H343:I344 O343:AB347 F336:I336 G342:G344 F338:I339 O336:AB336 O338:AB339 K338:M339 K336:M336 K343:M347 F345:I347">
    <cfRule type="containsText" dxfId="628" priority="369" operator="containsText" text="Gas">
      <formula>NOT(ISERROR(SEARCH("Gas",F336)))</formula>
    </cfRule>
  </conditionalFormatting>
  <conditionalFormatting sqref="F343:F344 H343:I344 O343:AB347 F336:I336 G342:G344 F338:I339 O336:AB336 O338:AB339 K338:M339 K336:M336 K343:M347 F345:I347">
    <cfRule type="containsText" dxfId="627" priority="368" operator="containsText" text="nurse">
      <formula>NOT(ISERROR(SEARCH("nurse",F336)))</formula>
    </cfRule>
  </conditionalFormatting>
  <conditionalFormatting sqref="F343:F344 H343:I344 O343:AB347 F336:I336 G342:G344 F338:I339 O336:AB336 O338:AB339 K338:M339 K336:M336 K343:M347 F345:I347">
    <cfRule type="containsText" dxfId="626" priority="367" operator="containsText" text="NO PAY ">
      <formula>NOT(ISERROR(SEARCH("NO PAY ",F336)))</formula>
    </cfRule>
  </conditionalFormatting>
  <conditionalFormatting sqref="H339:I339 W343:AB347 W336:AB336 H336 F336 H338 W338:AB339 H343:H347">
    <cfRule type="containsText" dxfId="625" priority="363" operator="containsText" text="REG">
      <formula>NOT(ISERROR(SEARCH("REG",F336)))</formula>
    </cfRule>
    <cfRule type="containsText" dxfId="624" priority="364" operator="containsText" text="SUP">
      <formula>NOT(ISERROR(SEARCH("SUP",F336)))</formula>
    </cfRule>
    <cfRule type="containsText" dxfId="623" priority="365" operator="containsText" text="SDP">
      <formula>NOT(ISERROR(SEARCH("SDP",F336)))</formula>
    </cfRule>
    <cfRule type="containsText" dxfId="622" priority="366" operator="containsText" text="REMOVE">
      <formula>NOT(ISERROR(SEARCH("REMOVE",F336)))</formula>
    </cfRule>
  </conditionalFormatting>
  <conditionalFormatting sqref="F343:F344 H343:I344 F336:I336 G342:G344 F338:I339 K338:M339 K336:M336 F345:I347 K343:M347">
    <cfRule type="containsText" dxfId="621" priority="361" operator="containsText" text="Hold">
      <formula>NOT(ISERROR(SEARCH("Hold",F336)))</formula>
    </cfRule>
  </conditionalFormatting>
  <conditionalFormatting sqref="F343:F344 H343:I344 F336:I336 G342:G344 F338:I339 K338:M339 K336:M336 F345:I347 K343:M347">
    <cfRule type="containsText" dxfId="620" priority="360" operator="containsText" text="min">
      <formula>NOT(ISERROR(SEARCH("min",F336)))</formula>
    </cfRule>
  </conditionalFormatting>
  <conditionalFormatting sqref="F343:F344 H343:I344 F336:I336 G342:G344 F338:I339 K338:M339 K336:M336 K343:M347 F345:I347">
    <cfRule type="containsText" dxfId="619" priority="359" operator="containsText" text="paychex">
      <formula>NOT(ISERROR(SEARCH("paychex",F336)))</formula>
    </cfRule>
  </conditionalFormatting>
  <conditionalFormatting sqref="H343:I344 D343:D347 D336 G342:G344 D338:D339 F338:I339 F336:I336 F343:F344 F345:I347">
    <cfRule type="expression" dxfId="618" priority="358">
      <formula>"if(C:C==D:D)"</formula>
    </cfRule>
  </conditionalFormatting>
  <conditionalFormatting sqref="H343:I344 G336:I336 G342:G344 G338:I339 G345:I347">
    <cfRule type="containsText" dxfId="617" priority="356" operator="containsText" text="B">
      <formula>NOT(ISERROR(SEARCH("B",G336)))</formula>
    </cfRule>
    <cfRule type="containsText" dxfId="616" priority="357" operator="containsText" text="N">
      <formula>NOT(ISERROR(SEARCH("N",G336)))</formula>
    </cfRule>
  </conditionalFormatting>
  <conditionalFormatting sqref="K343:K347 K336 K338:K339">
    <cfRule type="containsText" dxfId="615" priority="355" operator="containsText" text="adv">
      <formula>NOT(ISERROR(SEARCH("adv",K336)))</formula>
    </cfRule>
  </conditionalFormatting>
  <conditionalFormatting sqref="H339:I339 F336 H336 H338 F338:F339 F344:F347 H343:H347">
    <cfRule type="containsText" dxfId="614" priority="353" operator="containsText" text="X">
      <formula>NOT(ISERROR(SEARCH("X",F336)))</formula>
    </cfRule>
    <cfRule type="containsText" dxfId="613" priority="354" operator="containsText" text="Y">
      <formula>NOT(ISERROR(SEARCH("Y",F336)))</formula>
    </cfRule>
  </conditionalFormatting>
  <conditionalFormatting sqref="H339:I339 F336 H336 H338 F338:F339 F344:F347 H343:H347">
    <cfRule type="containsText" dxfId="612" priority="351" operator="containsText" text="U">
      <formula>NOT(ISERROR(SEARCH("U",F336)))</formula>
    </cfRule>
    <cfRule type="containsText" dxfId="611" priority="352" operator="containsText" text="V">
      <formula>NOT(ISERROR(SEARCH("V",F336)))</formula>
    </cfRule>
  </conditionalFormatting>
  <conditionalFormatting sqref="L343:M347 L336:M336 L338:M339">
    <cfRule type="containsText" dxfId="610" priority="350" operator="containsText" text="office">
      <formula>NOT(ISERROR(SEARCH("office",L336)))</formula>
    </cfRule>
  </conditionalFormatting>
  <conditionalFormatting sqref="H339:I339 H336 H338 H343:H347">
    <cfRule type="containsText" dxfId="609" priority="349" operator="containsText" text="T">
      <formula>NOT(ISERROR(SEARCH("T",H336)))</formula>
    </cfRule>
  </conditionalFormatting>
  <conditionalFormatting sqref="O343:V343">
    <cfRule type="containsText" dxfId="608" priority="345" operator="containsText" text="REG">
      <formula>NOT(ISERROR(SEARCH("REG",O343)))</formula>
    </cfRule>
    <cfRule type="containsText" dxfId="607" priority="346" operator="containsText" text="SUP">
      <formula>NOT(ISERROR(SEARCH("SUP",O343)))</formula>
    </cfRule>
    <cfRule type="containsText" dxfId="606" priority="347" operator="containsText" text="SDP">
      <formula>NOT(ISERROR(SEARCH("SDP",O343)))</formula>
    </cfRule>
    <cfRule type="containsText" dxfId="605" priority="348" operator="containsText" text="REMOVE">
      <formula>NOT(ISERROR(SEARCH("REMOVE",O343)))</formula>
    </cfRule>
  </conditionalFormatting>
  <conditionalFormatting sqref="O343:V343">
    <cfRule type="containsText" dxfId="604" priority="343" operator="containsText" text="Timesheet">
      <formula>NOT(ISERROR(SEARCH("Timesheet",O343)))</formula>
    </cfRule>
    <cfRule type="containsText" dxfId="603" priority="344" operator="containsText" text="BP">
      <formula>NOT(ISERROR(SEARCH("BP",O343)))</formula>
    </cfRule>
  </conditionalFormatting>
  <conditionalFormatting sqref="O343:V343">
    <cfRule type="containsText" dxfId="602" priority="341" operator="containsText" text="Pay on 1st">
      <formula>NOT(ISERROR(SEARCH("Pay on 1st",O343)))</formula>
    </cfRule>
    <cfRule type="containsText" dxfId="601" priority="342" operator="containsText" text="BB">
      <formula>NOT(ISERROR(SEARCH("BB",O343)))</formula>
    </cfRule>
  </conditionalFormatting>
  <conditionalFormatting sqref="O343:V343">
    <cfRule type="containsText" dxfId="600" priority="340" operator="containsText" text="Cash app">
      <formula>NOT(ISERROR(SEARCH("Cash app",O343)))</formula>
    </cfRule>
  </conditionalFormatting>
  <conditionalFormatting sqref="O343:V343">
    <cfRule type="containsText" dxfId="599" priority="339" operator="containsText" text="Gas">
      <formula>NOT(ISERROR(SEARCH("Gas",O343)))</formula>
    </cfRule>
  </conditionalFormatting>
  <conditionalFormatting sqref="O343:V343">
    <cfRule type="containsText" dxfId="598" priority="338" operator="containsText" text="nurse">
      <formula>NOT(ISERROR(SEARCH("nurse",O343)))</formula>
    </cfRule>
  </conditionalFormatting>
  <conditionalFormatting sqref="O343:V343">
    <cfRule type="containsText" dxfId="597" priority="337" operator="containsText" text="NO PAY ">
      <formula>NOT(ISERROR(SEARCH("NO PAY ",O343)))</formula>
    </cfRule>
  </conditionalFormatting>
  <conditionalFormatting sqref="W343:X343">
    <cfRule type="containsText" dxfId="596" priority="332" operator="containsText" text="REG">
      <formula>NOT(ISERROR(SEARCH("REG",W343)))</formula>
    </cfRule>
    <cfRule type="containsText" dxfId="595" priority="333" operator="containsText" text="SUP">
      <formula>NOT(ISERROR(SEARCH("SUP",W343)))</formula>
    </cfRule>
    <cfRule type="containsText" dxfId="594" priority="334" operator="containsText" text="SDP">
      <formula>NOT(ISERROR(SEARCH("SDP",W343)))</formula>
    </cfRule>
    <cfRule type="containsText" dxfId="593" priority="335" operator="containsText" text="REMOVE">
      <formula>NOT(ISERROR(SEARCH("REMOVE",W343)))</formula>
    </cfRule>
  </conditionalFormatting>
  <conditionalFormatting sqref="W343:X343">
    <cfRule type="containsText" dxfId="592" priority="330" operator="containsText" text="Timesheet">
      <formula>NOT(ISERROR(SEARCH("Timesheet",W343)))</formula>
    </cfRule>
    <cfRule type="containsText" dxfId="591" priority="331" operator="containsText" text="BP">
      <formula>NOT(ISERROR(SEARCH("BP",W343)))</formula>
    </cfRule>
  </conditionalFormatting>
  <conditionalFormatting sqref="W343:X343">
    <cfRule type="containsText" dxfId="590" priority="328" operator="containsText" text="Pay on 1st">
      <formula>NOT(ISERROR(SEARCH("Pay on 1st",W343)))</formula>
    </cfRule>
    <cfRule type="containsText" dxfId="589" priority="329" operator="containsText" text="BB">
      <formula>NOT(ISERROR(SEARCH("BB",W343)))</formula>
    </cfRule>
  </conditionalFormatting>
  <conditionalFormatting sqref="W343:X343">
    <cfRule type="containsText" dxfId="588" priority="327" operator="containsText" text="Cash app">
      <formula>NOT(ISERROR(SEARCH("Cash app",W343)))</formula>
    </cfRule>
  </conditionalFormatting>
  <conditionalFormatting sqref="W343:X343">
    <cfRule type="containsText" dxfId="587" priority="326" operator="containsText" text="Gas">
      <formula>NOT(ISERROR(SEARCH("Gas",W343)))</formula>
    </cfRule>
  </conditionalFormatting>
  <conditionalFormatting sqref="W343:X343">
    <cfRule type="containsText" dxfId="586" priority="325" operator="containsText" text="nurse">
      <formula>NOT(ISERROR(SEARCH("nurse",W343)))</formula>
    </cfRule>
  </conditionalFormatting>
  <conditionalFormatting sqref="W343:X343">
    <cfRule type="containsText" dxfId="585" priority="324" operator="containsText" text="NO PAY ">
      <formula>NOT(ISERROR(SEARCH("NO PAY ",W343)))</formula>
    </cfRule>
  </conditionalFormatting>
  <conditionalFormatting sqref="Y343:Z343">
    <cfRule type="containsText" dxfId="584" priority="320" operator="containsText" text="REG">
      <formula>NOT(ISERROR(SEARCH("REG",Y343)))</formula>
    </cfRule>
    <cfRule type="containsText" dxfId="583" priority="321" operator="containsText" text="SUP">
      <formula>NOT(ISERROR(SEARCH("SUP",Y343)))</formula>
    </cfRule>
    <cfRule type="containsText" dxfId="582" priority="322" operator="containsText" text="SDP">
      <formula>NOT(ISERROR(SEARCH("SDP",Y343)))</formula>
    </cfRule>
    <cfRule type="containsText" dxfId="581" priority="323" operator="containsText" text="REMOVE">
      <formula>NOT(ISERROR(SEARCH("REMOVE",Y343)))</formula>
    </cfRule>
  </conditionalFormatting>
  <conditionalFormatting sqref="Y343:Z343">
    <cfRule type="containsText" dxfId="580" priority="318" operator="containsText" text="Timesheet">
      <formula>NOT(ISERROR(SEARCH("Timesheet",Y343)))</formula>
    </cfRule>
    <cfRule type="containsText" dxfId="579" priority="319" operator="containsText" text="BP">
      <formula>NOT(ISERROR(SEARCH("BP",Y343)))</formula>
    </cfRule>
  </conditionalFormatting>
  <conditionalFormatting sqref="Y343:Z343">
    <cfRule type="containsText" dxfId="578" priority="316" operator="containsText" text="Pay on 1st">
      <formula>NOT(ISERROR(SEARCH("Pay on 1st",Y343)))</formula>
    </cfRule>
    <cfRule type="containsText" dxfId="577" priority="317" operator="containsText" text="BB">
      <formula>NOT(ISERROR(SEARCH("BB",Y343)))</formula>
    </cfRule>
  </conditionalFormatting>
  <conditionalFormatting sqref="Y343:Z343">
    <cfRule type="containsText" dxfId="576" priority="315" operator="containsText" text="Cash app">
      <formula>NOT(ISERROR(SEARCH("Cash app",Y343)))</formula>
    </cfRule>
  </conditionalFormatting>
  <conditionalFormatting sqref="Y343:Z343">
    <cfRule type="containsText" dxfId="575" priority="314" operator="containsText" text="Gas">
      <formula>NOT(ISERROR(SEARCH("Gas",Y343)))</formula>
    </cfRule>
  </conditionalFormatting>
  <conditionalFormatting sqref="Y343:Z343">
    <cfRule type="containsText" dxfId="574" priority="313" operator="containsText" text="nurse">
      <formula>NOT(ISERROR(SEARCH("nurse",Y343)))</formula>
    </cfRule>
  </conditionalFormatting>
  <conditionalFormatting sqref="Y343:Z343">
    <cfRule type="containsText" dxfId="573" priority="312" operator="containsText" text="NO PAY ">
      <formula>NOT(ISERROR(SEARCH("NO PAY ",Y343)))</formula>
    </cfRule>
  </conditionalFormatting>
  <conditionalFormatting sqref="AA343:AB343">
    <cfRule type="containsText" dxfId="572" priority="308" operator="containsText" text="REG">
      <formula>NOT(ISERROR(SEARCH("REG",AA343)))</formula>
    </cfRule>
    <cfRule type="containsText" dxfId="571" priority="309" operator="containsText" text="SUP">
      <formula>NOT(ISERROR(SEARCH("SUP",AA343)))</formula>
    </cfRule>
    <cfRule type="containsText" dxfId="570" priority="310" operator="containsText" text="SDP">
      <formula>NOT(ISERROR(SEARCH("SDP",AA343)))</formula>
    </cfRule>
    <cfRule type="containsText" dxfId="569" priority="311" operator="containsText" text="REMOVE">
      <formula>NOT(ISERROR(SEARCH("REMOVE",AA343)))</formula>
    </cfRule>
  </conditionalFormatting>
  <conditionalFormatting sqref="AA343:AB343">
    <cfRule type="containsText" dxfId="568" priority="306" operator="containsText" text="Timesheet">
      <formula>NOT(ISERROR(SEARCH("Timesheet",AA343)))</formula>
    </cfRule>
    <cfRule type="containsText" dxfId="567" priority="307" operator="containsText" text="BP">
      <formula>NOT(ISERROR(SEARCH("BP",AA343)))</formula>
    </cfRule>
  </conditionalFormatting>
  <conditionalFormatting sqref="AA343:AB343">
    <cfRule type="containsText" dxfId="566" priority="304" operator="containsText" text="Pay on 1st">
      <formula>NOT(ISERROR(SEARCH("Pay on 1st",AA343)))</formula>
    </cfRule>
    <cfRule type="containsText" dxfId="565" priority="305" operator="containsText" text="BB">
      <formula>NOT(ISERROR(SEARCH("BB",AA343)))</formula>
    </cfRule>
  </conditionalFormatting>
  <conditionalFormatting sqref="AA343:AB343">
    <cfRule type="containsText" dxfId="564" priority="303" operator="containsText" text="Cash app">
      <formula>NOT(ISERROR(SEARCH("Cash app",AA343)))</formula>
    </cfRule>
  </conditionalFormatting>
  <conditionalFormatting sqref="AA343:AB343">
    <cfRule type="containsText" dxfId="563" priority="302" operator="containsText" text="Gas">
      <formula>NOT(ISERROR(SEARCH("Gas",AA343)))</formula>
    </cfRule>
  </conditionalFormatting>
  <conditionalFormatting sqref="AA343:AB343">
    <cfRule type="containsText" dxfId="562" priority="301" operator="containsText" text="nurse">
      <formula>NOT(ISERROR(SEARCH("nurse",AA343)))</formula>
    </cfRule>
  </conditionalFormatting>
  <conditionalFormatting sqref="AA343:AB343">
    <cfRule type="containsText" dxfId="561" priority="300" operator="containsText" text="NO PAY ">
      <formula>NOT(ISERROR(SEARCH("NO PAY ",AA343)))</formula>
    </cfRule>
  </conditionalFormatting>
  <conditionalFormatting sqref="D343 H343:I343 F343">
    <cfRule type="expression" dxfId="560" priority="299">
      <formula>"if(C:C==D:D)"</formula>
    </cfRule>
  </conditionalFormatting>
  <conditionalFormatting sqref="K343">
    <cfRule type="containsText" dxfId="559" priority="298" operator="containsText" text="adv">
      <formula>NOT(ISERROR(SEARCH("adv",K343)))</formula>
    </cfRule>
  </conditionalFormatting>
  <conditionalFormatting sqref="F343">
    <cfRule type="containsText" dxfId="558" priority="296" operator="containsText" text="X">
      <formula>NOT(ISERROR(SEARCH("X",F343)))</formula>
    </cfRule>
    <cfRule type="containsText" dxfId="557" priority="297" operator="containsText" text="Y">
      <formula>NOT(ISERROR(SEARCH("Y",F343)))</formula>
    </cfRule>
  </conditionalFormatting>
  <conditionalFormatting sqref="F343">
    <cfRule type="containsText" dxfId="556" priority="294" operator="containsText" text="U">
      <formula>NOT(ISERROR(SEARCH("U",F343)))</formula>
    </cfRule>
    <cfRule type="containsText" dxfId="555" priority="295" operator="containsText" text="V">
      <formula>NOT(ISERROR(SEARCH("V",F343)))</formula>
    </cfRule>
  </conditionalFormatting>
  <conditionalFormatting sqref="L343:M343">
    <cfRule type="containsText" dxfId="554" priority="293" operator="containsText" text="office">
      <formula>NOT(ISERROR(SEARCH("office",L343)))</formula>
    </cfRule>
  </conditionalFormatting>
  <conditionalFormatting sqref="I336 I338:I339 I343:I347">
    <cfRule type="containsText" dxfId="553" priority="291" operator="containsText" text="S">
      <formula>NOT(ISERROR(SEARCH("S",I336)))</formula>
    </cfRule>
    <cfRule type="containsText" dxfId="552" priority="292" operator="containsText" text="Hold">
      <formula>NOT(ISERROR(SEARCH("Hold",I336)))</formula>
    </cfRule>
  </conditionalFormatting>
  <conditionalFormatting sqref="F342 O342:V342 H342:I342 K342:M342">
    <cfRule type="containsText" dxfId="551" priority="287" operator="containsText" text="REG">
      <formula>NOT(ISERROR(SEARCH("REG",F342)))</formula>
    </cfRule>
    <cfRule type="containsText" dxfId="550" priority="288" operator="containsText" text="SUP">
      <formula>NOT(ISERROR(SEARCH("SUP",F342)))</formula>
    </cfRule>
    <cfRule type="containsText" dxfId="549" priority="289" operator="containsText" text="SDP">
      <formula>NOT(ISERROR(SEARCH("SDP",F342)))</formula>
    </cfRule>
    <cfRule type="containsText" dxfId="548" priority="290" operator="containsText" text="REMOVE">
      <formula>NOT(ISERROR(SEARCH("REMOVE",F342)))</formula>
    </cfRule>
  </conditionalFormatting>
  <conditionalFormatting sqref="F342 O342:AB342 H342:I342 K342:M342">
    <cfRule type="containsText" dxfId="547" priority="285" operator="containsText" text="Timesheet">
      <formula>NOT(ISERROR(SEARCH("Timesheet",F342)))</formula>
    </cfRule>
    <cfRule type="containsText" dxfId="546" priority="286" operator="containsText" text="BP">
      <formula>NOT(ISERROR(SEARCH("BP",F342)))</formula>
    </cfRule>
  </conditionalFormatting>
  <conditionalFormatting sqref="F342 O342:AB342 H342:I342 K342:M342">
    <cfRule type="containsText" dxfId="545" priority="283" operator="containsText" text="Pay on 1st">
      <formula>NOT(ISERROR(SEARCH("Pay on 1st",F342)))</formula>
    </cfRule>
    <cfRule type="containsText" dxfId="544" priority="284" operator="containsText" text="BB">
      <formula>NOT(ISERROR(SEARCH("BB",F342)))</formula>
    </cfRule>
  </conditionalFormatting>
  <conditionalFormatting sqref="F342 O342:AB342 H342:I342 K342:M342">
    <cfRule type="containsText" dxfId="543" priority="282" operator="containsText" text="Cash app">
      <formula>NOT(ISERROR(SEARCH("Cash app",F342)))</formula>
    </cfRule>
  </conditionalFormatting>
  <conditionalFormatting sqref="F342 O342:AB342 H342:I342 K342:M342">
    <cfRule type="containsText" dxfId="542" priority="281" operator="containsText" text="Gas">
      <formula>NOT(ISERROR(SEARCH("Gas",F342)))</formula>
    </cfRule>
  </conditionalFormatting>
  <conditionalFormatting sqref="F342 O342:AB342 H342:I342 K342:M342">
    <cfRule type="containsText" dxfId="541" priority="280" operator="containsText" text="nurse">
      <formula>NOT(ISERROR(SEARCH("nurse",F342)))</formula>
    </cfRule>
  </conditionalFormatting>
  <conditionalFormatting sqref="F342 O342:AB342 H342:I342 K342:M342">
    <cfRule type="containsText" dxfId="540" priority="279" operator="containsText" text="NO PAY ">
      <formula>NOT(ISERROR(SEARCH("NO PAY ",F342)))</formula>
    </cfRule>
  </conditionalFormatting>
  <conditionalFormatting sqref="H342 W342:AB342">
    <cfRule type="containsText" dxfId="539" priority="275" operator="containsText" text="REG">
      <formula>NOT(ISERROR(SEARCH("REG",H342)))</formula>
    </cfRule>
    <cfRule type="containsText" dxfId="538" priority="276" operator="containsText" text="SUP">
      <formula>NOT(ISERROR(SEARCH("SUP",H342)))</formula>
    </cfRule>
    <cfRule type="containsText" dxfId="537" priority="277" operator="containsText" text="SDP">
      <formula>NOT(ISERROR(SEARCH("SDP",H342)))</formula>
    </cfRule>
    <cfRule type="containsText" dxfId="536" priority="278" operator="containsText" text="REMOVE">
      <formula>NOT(ISERROR(SEARCH("REMOVE",H342)))</formula>
    </cfRule>
  </conditionalFormatting>
  <conditionalFormatting sqref="F342 H342:I342 K342:M342">
    <cfRule type="containsText" dxfId="535" priority="273" operator="containsText" text="Hold">
      <formula>NOT(ISERROR(SEARCH("Hold",F342)))</formula>
    </cfRule>
  </conditionalFormatting>
  <conditionalFormatting sqref="F342 H342:I342 K342:M342">
    <cfRule type="containsText" dxfId="534" priority="272" operator="containsText" text="min">
      <formula>NOT(ISERROR(SEARCH("min",F342)))</formula>
    </cfRule>
  </conditionalFormatting>
  <conditionalFormatting sqref="F342 H342:I342 K342:M342">
    <cfRule type="containsText" dxfId="533" priority="271" operator="containsText" text="paychex">
      <formula>NOT(ISERROR(SEARCH("paychex",F342)))</formula>
    </cfRule>
  </conditionalFormatting>
  <conditionalFormatting sqref="D342 H342:I342 F342">
    <cfRule type="expression" dxfId="532" priority="270">
      <formula>"if(C:C==D:D)"</formula>
    </cfRule>
  </conditionalFormatting>
  <conditionalFormatting sqref="H342:I342">
    <cfRule type="containsText" dxfId="531" priority="268" operator="containsText" text="B">
      <formula>NOT(ISERROR(SEARCH("B",H342)))</formula>
    </cfRule>
    <cfRule type="containsText" dxfId="530" priority="269" operator="containsText" text="N">
      <formula>NOT(ISERROR(SEARCH("N",H342)))</formula>
    </cfRule>
  </conditionalFormatting>
  <conditionalFormatting sqref="K342">
    <cfRule type="containsText" dxfId="529" priority="267" operator="containsText" text="adv">
      <formula>NOT(ISERROR(SEARCH("adv",K342)))</formula>
    </cfRule>
  </conditionalFormatting>
  <conditionalFormatting sqref="F342 H342">
    <cfRule type="containsText" dxfId="528" priority="265" operator="containsText" text="X">
      <formula>NOT(ISERROR(SEARCH("X",F342)))</formula>
    </cfRule>
    <cfRule type="containsText" dxfId="527" priority="266" operator="containsText" text="Y">
      <formula>NOT(ISERROR(SEARCH("Y",F342)))</formula>
    </cfRule>
  </conditionalFormatting>
  <conditionalFormatting sqref="F342 H342">
    <cfRule type="containsText" dxfId="526" priority="263" operator="containsText" text="U">
      <formula>NOT(ISERROR(SEARCH("U",F342)))</formula>
    </cfRule>
    <cfRule type="containsText" dxfId="525" priority="264" operator="containsText" text="V">
      <formula>NOT(ISERROR(SEARCH("V",F342)))</formula>
    </cfRule>
  </conditionalFormatting>
  <conditionalFormatting sqref="L342:M342">
    <cfRule type="containsText" dxfId="524" priority="262" operator="containsText" text="office">
      <formula>NOT(ISERROR(SEARCH("office",L342)))</formula>
    </cfRule>
  </conditionalFormatting>
  <conditionalFormatting sqref="H342">
    <cfRule type="containsText" dxfId="523" priority="261" operator="containsText" text="T">
      <formula>NOT(ISERROR(SEARCH("T",H342)))</formula>
    </cfRule>
  </conditionalFormatting>
  <conditionalFormatting sqref="I342">
    <cfRule type="containsText" dxfId="522" priority="259" operator="containsText" text="S">
      <formula>NOT(ISERROR(SEARCH("S",I342)))</formula>
    </cfRule>
    <cfRule type="containsText" dxfId="521" priority="260" operator="containsText" text="Hold">
      <formula>NOT(ISERROR(SEARCH("Hold",I342)))</formula>
    </cfRule>
  </conditionalFormatting>
  <conditionalFormatting sqref="K336:M336 K342:M347 K338:M339">
    <cfRule type="containsText" dxfId="520" priority="258" operator="containsText" text="task">
      <formula>NOT(ISERROR(SEARCH("task",K336)))</formula>
    </cfRule>
  </conditionalFormatting>
  <conditionalFormatting sqref="M343:M347 M336 M338:M339">
    <cfRule type="containsText" dxfId="519" priority="254" operator="containsText" text="REG">
      <formula>NOT(ISERROR(SEARCH("REG",M336)))</formula>
    </cfRule>
    <cfRule type="containsText" dxfId="518" priority="255" operator="containsText" text="SUP">
      <formula>NOT(ISERROR(SEARCH("SUP",M336)))</formula>
    </cfRule>
    <cfRule type="containsText" dxfId="517" priority="256" operator="containsText" text="SDP">
      <formula>NOT(ISERROR(SEARCH("SDP",M336)))</formula>
    </cfRule>
    <cfRule type="containsText" dxfId="516" priority="257" operator="containsText" text="REMOVE">
      <formula>NOT(ISERROR(SEARCH("REMOVE",M336)))</formula>
    </cfRule>
  </conditionalFormatting>
  <conditionalFormatting sqref="M343:M347 M336 M338:M339">
    <cfRule type="containsText" dxfId="515" priority="252" operator="containsText" text="Timesheet">
      <formula>NOT(ISERROR(SEARCH("Timesheet",M336)))</formula>
    </cfRule>
    <cfRule type="containsText" dxfId="514" priority="253" operator="containsText" text="BP">
      <formula>NOT(ISERROR(SEARCH("BP",M336)))</formula>
    </cfRule>
  </conditionalFormatting>
  <conditionalFormatting sqref="M343:M347 M336 M338:M339">
    <cfRule type="containsText" dxfId="513" priority="250" operator="containsText" text="Pay on 1st">
      <formula>NOT(ISERROR(SEARCH("Pay on 1st",M336)))</formula>
    </cfRule>
    <cfRule type="containsText" dxfId="512" priority="251" operator="containsText" text="BB">
      <formula>NOT(ISERROR(SEARCH("BB",M336)))</formula>
    </cfRule>
  </conditionalFormatting>
  <conditionalFormatting sqref="M343:M347 M336 M338:M339">
    <cfRule type="containsText" dxfId="511" priority="249" operator="containsText" text="Cash app">
      <formula>NOT(ISERROR(SEARCH("Cash app",M336)))</formula>
    </cfRule>
  </conditionalFormatting>
  <conditionalFormatting sqref="M343:M347 M336 M338:M339">
    <cfRule type="containsText" dxfId="510" priority="248" operator="containsText" text="Gas">
      <formula>NOT(ISERROR(SEARCH("Gas",M336)))</formula>
    </cfRule>
  </conditionalFormatting>
  <conditionalFormatting sqref="M343:M347 M336 M338:M339">
    <cfRule type="containsText" dxfId="509" priority="247" operator="containsText" text="nurse">
      <formula>NOT(ISERROR(SEARCH("nurse",M336)))</formula>
    </cfRule>
  </conditionalFormatting>
  <conditionalFormatting sqref="M343:M347 M336 M338:M339">
    <cfRule type="containsText" dxfId="508" priority="246" operator="containsText" text="NO PAY ">
      <formula>NOT(ISERROR(SEARCH("NO PAY ",M336)))</formula>
    </cfRule>
  </conditionalFormatting>
  <conditionalFormatting sqref="M343:M347 M336 M338:M339">
    <cfRule type="containsText" dxfId="507" priority="244" operator="containsText" text="Hold">
      <formula>NOT(ISERROR(SEARCH("Hold",M336)))</formula>
    </cfRule>
  </conditionalFormatting>
  <conditionalFormatting sqref="M343:M347 M336 M338:M339">
    <cfRule type="containsText" dxfId="506" priority="243" operator="containsText" text="min">
      <formula>NOT(ISERROR(SEARCH("min",M336)))</formula>
    </cfRule>
  </conditionalFormatting>
  <conditionalFormatting sqref="M343:M347 M336 M338:M339">
    <cfRule type="containsText" dxfId="505" priority="242" operator="containsText" text="paychex">
      <formula>NOT(ISERROR(SEARCH("paychex",M336)))</formula>
    </cfRule>
  </conditionalFormatting>
  <conditionalFormatting sqref="M343:M347 M336 M338:M339">
    <cfRule type="containsText" dxfId="504" priority="241" operator="containsText" text="office">
      <formula>NOT(ISERROR(SEARCH("office",M336)))</formula>
    </cfRule>
  </conditionalFormatting>
  <conditionalFormatting sqref="M343">
    <cfRule type="containsText" dxfId="503" priority="239" operator="containsText" text="office">
      <formula>NOT(ISERROR(SEARCH("office",M343)))</formula>
    </cfRule>
  </conditionalFormatting>
  <conditionalFormatting sqref="M342">
    <cfRule type="containsText" dxfId="502" priority="235" operator="containsText" text="REG">
      <formula>NOT(ISERROR(SEARCH("REG",M342)))</formula>
    </cfRule>
    <cfRule type="containsText" dxfId="501" priority="236" operator="containsText" text="SUP">
      <formula>NOT(ISERROR(SEARCH("SUP",M342)))</formula>
    </cfRule>
    <cfRule type="containsText" dxfId="500" priority="237" operator="containsText" text="SDP">
      <formula>NOT(ISERROR(SEARCH("SDP",M342)))</formula>
    </cfRule>
    <cfRule type="containsText" dxfId="499" priority="238" operator="containsText" text="REMOVE">
      <formula>NOT(ISERROR(SEARCH("REMOVE",M342)))</formula>
    </cfRule>
  </conditionalFormatting>
  <conditionalFormatting sqref="M342">
    <cfRule type="containsText" dxfId="498" priority="233" operator="containsText" text="Timesheet">
      <formula>NOT(ISERROR(SEARCH("Timesheet",M342)))</formula>
    </cfRule>
    <cfRule type="containsText" dxfId="497" priority="234" operator="containsText" text="BP">
      <formula>NOT(ISERROR(SEARCH("BP",M342)))</formula>
    </cfRule>
  </conditionalFormatting>
  <conditionalFormatting sqref="M342">
    <cfRule type="containsText" dxfId="496" priority="231" operator="containsText" text="Pay on 1st">
      <formula>NOT(ISERROR(SEARCH("Pay on 1st",M342)))</formula>
    </cfRule>
    <cfRule type="containsText" dxfId="495" priority="232" operator="containsText" text="BB">
      <formula>NOT(ISERROR(SEARCH("BB",M342)))</formula>
    </cfRule>
  </conditionalFormatting>
  <conditionalFormatting sqref="M342">
    <cfRule type="containsText" dxfId="494" priority="230" operator="containsText" text="Cash app">
      <formula>NOT(ISERROR(SEARCH("Cash app",M342)))</formula>
    </cfRule>
  </conditionalFormatting>
  <conditionalFormatting sqref="M342">
    <cfRule type="containsText" dxfId="493" priority="229" operator="containsText" text="Gas">
      <formula>NOT(ISERROR(SEARCH("Gas",M342)))</formula>
    </cfRule>
  </conditionalFormatting>
  <conditionalFormatting sqref="M342">
    <cfRule type="containsText" dxfId="492" priority="228" operator="containsText" text="nurse">
      <formula>NOT(ISERROR(SEARCH("nurse",M342)))</formula>
    </cfRule>
  </conditionalFormatting>
  <conditionalFormatting sqref="M342">
    <cfRule type="containsText" dxfId="491" priority="227" operator="containsText" text="NO PAY ">
      <formula>NOT(ISERROR(SEARCH("NO PAY ",M342)))</formula>
    </cfRule>
  </conditionalFormatting>
  <conditionalFormatting sqref="M342">
    <cfRule type="containsText" dxfId="490" priority="225" operator="containsText" text="Hold">
      <formula>NOT(ISERROR(SEARCH("Hold",M342)))</formula>
    </cfRule>
  </conditionalFormatting>
  <conditionalFormatting sqref="M342">
    <cfRule type="containsText" dxfId="489" priority="224" operator="containsText" text="min">
      <formula>NOT(ISERROR(SEARCH("min",M342)))</formula>
    </cfRule>
  </conditionalFormatting>
  <conditionalFormatting sqref="M342">
    <cfRule type="containsText" dxfId="488" priority="223" operator="containsText" text="paychex">
      <formula>NOT(ISERROR(SEARCH("paychex",M342)))</formula>
    </cfRule>
  </conditionalFormatting>
  <conditionalFormatting sqref="M342">
    <cfRule type="containsText" dxfId="487" priority="222" operator="containsText" text="office">
      <formula>NOT(ISERROR(SEARCH("office",M342)))</formula>
    </cfRule>
  </conditionalFormatting>
  <conditionalFormatting sqref="F334:I334 O334:V334 K334:M334">
    <cfRule type="containsText" dxfId="486" priority="217" operator="containsText" text="REG">
      <formula>NOT(ISERROR(SEARCH("REG",F334)))</formula>
    </cfRule>
    <cfRule type="containsText" dxfId="485" priority="218" operator="containsText" text="SUP">
      <formula>NOT(ISERROR(SEARCH("SUP",F334)))</formula>
    </cfRule>
    <cfRule type="containsText" dxfId="484" priority="219" operator="containsText" text="SDP">
      <formula>NOT(ISERROR(SEARCH("SDP",F334)))</formula>
    </cfRule>
    <cfRule type="containsText" dxfId="483" priority="220" operator="containsText" text="REMOVE">
      <formula>NOT(ISERROR(SEARCH("REMOVE",F334)))</formula>
    </cfRule>
  </conditionalFormatting>
  <conditionalFormatting sqref="F334:I334 O334:AB334 K334:M334">
    <cfRule type="containsText" dxfId="482" priority="215" operator="containsText" text="Timesheet">
      <formula>NOT(ISERROR(SEARCH("Timesheet",F334)))</formula>
    </cfRule>
    <cfRule type="containsText" dxfId="481" priority="216" operator="containsText" text="BP">
      <formula>NOT(ISERROR(SEARCH("BP",F334)))</formula>
    </cfRule>
  </conditionalFormatting>
  <conditionalFormatting sqref="F334:I334 O334:AB334 K334:M334">
    <cfRule type="containsText" dxfId="480" priority="213" operator="containsText" text="Pay on 1st">
      <formula>NOT(ISERROR(SEARCH("Pay on 1st",F334)))</formula>
    </cfRule>
    <cfRule type="containsText" dxfId="479" priority="214" operator="containsText" text="BB">
      <formula>NOT(ISERROR(SEARCH("BB",F334)))</formula>
    </cfRule>
  </conditionalFormatting>
  <conditionalFormatting sqref="F334:I334 O334:AB334 K334:M334">
    <cfRule type="containsText" dxfId="478" priority="212" operator="containsText" text="Cash app">
      <formula>NOT(ISERROR(SEARCH("Cash app",F334)))</formula>
    </cfRule>
  </conditionalFormatting>
  <conditionalFormatting sqref="F334:I334 O334:AB334 K334:M334">
    <cfRule type="containsText" dxfId="477" priority="211" operator="containsText" text="Gas">
      <formula>NOT(ISERROR(SEARCH("Gas",F334)))</formula>
    </cfRule>
  </conditionalFormatting>
  <conditionalFormatting sqref="F334:I334 O334:AB334 K334:M334">
    <cfRule type="containsText" dxfId="476" priority="210" operator="containsText" text="nurse">
      <formula>NOT(ISERROR(SEARCH("nurse",F334)))</formula>
    </cfRule>
  </conditionalFormatting>
  <conditionalFormatting sqref="F334:I334 O334:AB334 K334:M334">
    <cfRule type="containsText" dxfId="475" priority="209" operator="containsText" text="NO PAY ">
      <formula>NOT(ISERROR(SEARCH("NO PAY ",F334)))</formula>
    </cfRule>
  </conditionalFormatting>
  <conditionalFormatting sqref="F334 H334 W334:AB334">
    <cfRule type="containsText" dxfId="474" priority="205" operator="containsText" text="REG">
      <formula>NOT(ISERROR(SEARCH("REG",F334)))</formula>
    </cfRule>
    <cfRule type="containsText" dxfId="473" priority="206" operator="containsText" text="SUP">
      <formula>NOT(ISERROR(SEARCH("SUP",F334)))</formula>
    </cfRule>
    <cfRule type="containsText" dxfId="472" priority="207" operator="containsText" text="SDP">
      <formula>NOT(ISERROR(SEARCH("SDP",F334)))</formula>
    </cfRule>
    <cfRule type="containsText" dxfId="471" priority="208" operator="containsText" text="REMOVE">
      <formula>NOT(ISERROR(SEARCH("REMOVE",F334)))</formula>
    </cfRule>
  </conditionalFormatting>
  <conditionalFormatting sqref="F334:I334 K334:M334">
    <cfRule type="containsText" dxfId="470" priority="203" operator="containsText" text="Hold">
      <formula>NOT(ISERROR(SEARCH("Hold",F334)))</formula>
    </cfRule>
  </conditionalFormatting>
  <conditionalFormatting sqref="F334:I334 K334:M334">
    <cfRule type="containsText" dxfId="469" priority="202" operator="containsText" text="min">
      <formula>NOT(ISERROR(SEARCH("min",F334)))</formula>
    </cfRule>
  </conditionalFormatting>
  <conditionalFormatting sqref="F334:I334 K334:M334">
    <cfRule type="containsText" dxfId="468" priority="201" operator="containsText" text="paychex">
      <formula>NOT(ISERROR(SEARCH("paychex",F334)))</formula>
    </cfRule>
  </conditionalFormatting>
  <conditionalFormatting sqref="D334 F334:I334">
    <cfRule type="expression" dxfId="467" priority="200">
      <formula>"if(C:C==D:D)"</formula>
    </cfRule>
  </conditionalFormatting>
  <conditionalFormatting sqref="G334:I334">
    <cfRule type="containsText" dxfId="466" priority="198" operator="containsText" text="B">
      <formula>NOT(ISERROR(SEARCH("B",G334)))</formula>
    </cfRule>
    <cfRule type="containsText" dxfId="465" priority="199" operator="containsText" text="N">
      <formula>NOT(ISERROR(SEARCH("N",G334)))</formula>
    </cfRule>
  </conditionalFormatting>
  <conditionalFormatting sqref="K334">
    <cfRule type="containsText" dxfId="464" priority="197" operator="containsText" text="adv">
      <formula>NOT(ISERROR(SEARCH("adv",K334)))</formula>
    </cfRule>
  </conditionalFormatting>
  <conditionalFormatting sqref="H334 F334">
    <cfRule type="containsText" dxfId="463" priority="195" operator="containsText" text="X">
      <formula>NOT(ISERROR(SEARCH("X",F334)))</formula>
    </cfRule>
    <cfRule type="containsText" dxfId="462" priority="196" operator="containsText" text="Y">
      <formula>NOT(ISERROR(SEARCH("Y",F334)))</formula>
    </cfRule>
  </conditionalFormatting>
  <conditionalFormatting sqref="H334 F334">
    <cfRule type="containsText" dxfId="461" priority="193" operator="containsText" text="U">
      <formula>NOT(ISERROR(SEARCH("U",F334)))</formula>
    </cfRule>
    <cfRule type="containsText" dxfId="460" priority="194" operator="containsText" text="V">
      <formula>NOT(ISERROR(SEARCH("V",F334)))</formula>
    </cfRule>
  </conditionalFormatting>
  <conditionalFormatting sqref="L334:M334">
    <cfRule type="containsText" dxfId="459" priority="192" operator="containsText" text="office">
      <formula>NOT(ISERROR(SEARCH("office",L334)))</formula>
    </cfRule>
  </conditionalFormatting>
  <conditionalFormatting sqref="H334">
    <cfRule type="containsText" dxfId="458" priority="191" operator="containsText" text="T">
      <formula>NOT(ISERROR(SEARCH("T",H334)))</formula>
    </cfRule>
  </conditionalFormatting>
  <conditionalFormatting sqref="I334">
    <cfRule type="containsText" dxfId="457" priority="189" operator="containsText" text="S">
      <formula>NOT(ISERROR(SEARCH("S",I334)))</formula>
    </cfRule>
    <cfRule type="containsText" dxfId="456" priority="190" operator="containsText" text="Hold">
      <formula>NOT(ISERROR(SEARCH("Hold",I334)))</formula>
    </cfRule>
  </conditionalFormatting>
  <conditionalFormatting sqref="K334:M334">
    <cfRule type="containsText" dxfId="455" priority="188" operator="containsText" text="task">
      <formula>NOT(ISERROR(SEARCH("task",K334)))</formula>
    </cfRule>
  </conditionalFormatting>
  <conditionalFormatting sqref="M334">
    <cfRule type="containsText" dxfId="454" priority="184" operator="containsText" text="REG">
      <formula>NOT(ISERROR(SEARCH("REG",M334)))</formula>
    </cfRule>
    <cfRule type="containsText" dxfId="453" priority="185" operator="containsText" text="SUP">
      <formula>NOT(ISERROR(SEARCH("SUP",M334)))</formula>
    </cfRule>
    <cfRule type="containsText" dxfId="452" priority="186" operator="containsText" text="SDP">
      <formula>NOT(ISERROR(SEARCH("SDP",M334)))</formula>
    </cfRule>
    <cfRule type="containsText" dxfId="451" priority="187" operator="containsText" text="REMOVE">
      <formula>NOT(ISERROR(SEARCH("REMOVE",M334)))</formula>
    </cfRule>
  </conditionalFormatting>
  <conditionalFormatting sqref="M334">
    <cfRule type="containsText" dxfId="450" priority="182" operator="containsText" text="Timesheet">
      <formula>NOT(ISERROR(SEARCH("Timesheet",M334)))</formula>
    </cfRule>
    <cfRule type="containsText" dxfId="449" priority="183" operator="containsText" text="BP">
      <formula>NOT(ISERROR(SEARCH("BP",M334)))</formula>
    </cfRule>
  </conditionalFormatting>
  <conditionalFormatting sqref="M334">
    <cfRule type="containsText" dxfId="448" priority="180" operator="containsText" text="Pay on 1st">
      <formula>NOT(ISERROR(SEARCH("Pay on 1st",M334)))</formula>
    </cfRule>
    <cfRule type="containsText" dxfId="447" priority="181" operator="containsText" text="BB">
      <formula>NOT(ISERROR(SEARCH("BB",M334)))</formula>
    </cfRule>
  </conditionalFormatting>
  <conditionalFormatting sqref="M334">
    <cfRule type="containsText" dxfId="446" priority="179" operator="containsText" text="Cash app">
      <formula>NOT(ISERROR(SEARCH("Cash app",M334)))</formula>
    </cfRule>
  </conditionalFormatting>
  <conditionalFormatting sqref="M334">
    <cfRule type="containsText" dxfId="445" priority="178" operator="containsText" text="Gas">
      <formula>NOT(ISERROR(SEARCH("Gas",M334)))</formula>
    </cfRule>
  </conditionalFormatting>
  <conditionalFormatting sqref="M334">
    <cfRule type="containsText" dxfId="444" priority="177" operator="containsText" text="nurse">
      <formula>NOT(ISERROR(SEARCH("nurse",M334)))</formula>
    </cfRule>
  </conditionalFormatting>
  <conditionalFormatting sqref="M334">
    <cfRule type="containsText" dxfId="443" priority="176" operator="containsText" text="NO PAY ">
      <formula>NOT(ISERROR(SEARCH("NO PAY ",M334)))</formula>
    </cfRule>
  </conditionalFormatting>
  <conditionalFormatting sqref="M334">
    <cfRule type="containsText" dxfId="442" priority="174" operator="containsText" text="Hold">
      <formula>NOT(ISERROR(SEARCH("Hold",M334)))</formula>
    </cfRule>
  </conditionalFormatting>
  <conditionalFormatting sqref="M334">
    <cfRule type="containsText" dxfId="441" priority="173" operator="containsText" text="min">
      <formula>NOT(ISERROR(SEARCH("min",M334)))</formula>
    </cfRule>
  </conditionalFormatting>
  <conditionalFormatting sqref="M334">
    <cfRule type="containsText" dxfId="440" priority="172" operator="containsText" text="paychex">
      <formula>NOT(ISERROR(SEARCH("paychex",M334)))</formula>
    </cfRule>
  </conditionalFormatting>
  <conditionalFormatting sqref="M334">
    <cfRule type="containsText" dxfId="439" priority="171" operator="containsText" text="office">
      <formula>NOT(ISERROR(SEARCH("office",M334)))</formula>
    </cfRule>
  </conditionalFormatting>
  <conditionalFormatting sqref="M334">
    <cfRule type="containsText" dxfId="438" priority="170" operator="containsText" text="task">
      <formula>NOT(ISERROR(SEARCH("task",M334)))</formula>
    </cfRule>
  </conditionalFormatting>
  <conditionalFormatting sqref="F335:I335 O335:V335 K335:M335">
    <cfRule type="containsText" dxfId="437" priority="166" operator="containsText" text="REG">
      <formula>NOT(ISERROR(SEARCH("REG",F335)))</formula>
    </cfRule>
    <cfRule type="containsText" dxfId="436" priority="167" operator="containsText" text="SUP">
      <formula>NOT(ISERROR(SEARCH("SUP",F335)))</formula>
    </cfRule>
    <cfRule type="containsText" dxfId="435" priority="168" operator="containsText" text="SDP">
      <formula>NOT(ISERROR(SEARCH("SDP",F335)))</formula>
    </cfRule>
    <cfRule type="containsText" dxfId="434" priority="169" operator="containsText" text="REMOVE">
      <formula>NOT(ISERROR(SEARCH("REMOVE",F335)))</formula>
    </cfRule>
  </conditionalFormatting>
  <conditionalFormatting sqref="F335:I335 O335:AB335 K335:M335">
    <cfRule type="containsText" dxfId="433" priority="164" operator="containsText" text="Timesheet">
      <formula>NOT(ISERROR(SEARCH("Timesheet",F335)))</formula>
    </cfRule>
    <cfRule type="containsText" dxfId="432" priority="165" operator="containsText" text="BP">
      <formula>NOT(ISERROR(SEARCH("BP",F335)))</formula>
    </cfRule>
  </conditionalFormatting>
  <conditionalFormatting sqref="F335:I335 O335:AB335 K335:M335">
    <cfRule type="containsText" dxfId="431" priority="162" operator="containsText" text="Pay on 1st">
      <formula>NOT(ISERROR(SEARCH("Pay on 1st",F335)))</formula>
    </cfRule>
    <cfRule type="containsText" dxfId="430" priority="163" operator="containsText" text="BB">
      <formula>NOT(ISERROR(SEARCH("BB",F335)))</formula>
    </cfRule>
  </conditionalFormatting>
  <conditionalFormatting sqref="F335:I335 O335:AB335 K335:M335">
    <cfRule type="containsText" dxfId="429" priority="161" operator="containsText" text="Cash app">
      <formula>NOT(ISERROR(SEARCH("Cash app",F335)))</formula>
    </cfRule>
  </conditionalFormatting>
  <conditionalFormatting sqref="F335:I335 O335:AB335 K335:M335">
    <cfRule type="containsText" dxfId="428" priority="160" operator="containsText" text="Gas">
      <formula>NOT(ISERROR(SEARCH("Gas",F335)))</formula>
    </cfRule>
  </conditionalFormatting>
  <conditionalFormatting sqref="F335:I335 O335:AB335 K335:M335">
    <cfRule type="containsText" dxfId="427" priority="159" operator="containsText" text="nurse">
      <formula>NOT(ISERROR(SEARCH("nurse",F335)))</formula>
    </cfRule>
  </conditionalFormatting>
  <conditionalFormatting sqref="F335:I335 O335:AB335 K335:M335">
    <cfRule type="containsText" dxfId="426" priority="158" operator="containsText" text="NO PAY ">
      <formula>NOT(ISERROR(SEARCH("NO PAY ",F335)))</formula>
    </cfRule>
  </conditionalFormatting>
  <conditionalFormatting sqref="F335 H335 W335:AB335">
    <cfRule type="containsText" dxfId="425" priority="154" operator="containsText" text="REG">
      <formula>NOT(ISERROR(SEARCH("REG",F335)))</formula>
    </cfRule>
    <cfRule type="containsText" dxfId="424" priority="155" operator="containsText" text="SUP">
      <formula>NOT(ISERROR(SEARCH("SUP",F335)))</formula>
    </cfRule>
    <cfRule type="containsText" dxfId="423" priority="156" operator="containsText" text="SDP">
      <formula>NOT(ISERROR(SEARCH("SDP",F335)))</formula>
    </cfRule>
    <cfRule type="containsText" dxfId="422" priority="157" operator="containsText" text="REMOVE">
      <formula>NOT(ISERROR(SEARCH("REMOVE",F335)))</formula>
    </cfRule>
  </conditionalFormatting>
  <conditionalFormatting sqref="F335:I335 K335:M335">
    <cfRule type="containsText" dxfId="421" priority="152" operator="containsText" text="Hold">
      <formula>NOT(ISERROR(SEARCH("Hold",F335)))</formula>
    </cfRule>
  </conditionalFormatting>
  <conditionalFormatting sqref="F335:I335 K335:M335">
    <cfRule type="containsText" dxfId="420" priority="151" operator="containsText" text="min">
      <formula>NOT(ISERROR(SEARCH("min",F335)))</formula>
    </cfRule>
  </conditionalFormatting>
  <conditionalFormatting sqref="F335:I335 K335:M335">
    <cfRule type="containsText" dxfId="419" priority="150" operator="containsText" text="paychex">
      <formula>NOT(ISERROR(SEARCH("paychex",F335)))</formula>
    </cfRule>
  </conditionalFormatting>
  <conditionalFormatting sqref="D335 F335:I335">
    <cfRule type="expression" dxfId="418" priority="149">
      <formula>"if(C:C==D:D)"</formula>
    </cfRule>
  </conditionalFormatting>
  <conditionalFormatting sqref="G335:I335">
    <cfRule type="containsText" dxfId="417" priority="147" operator="containsText" text="B">
      <formula>NOT(ISERROR(SEARCH("B",G335)))</formula>
    </cfRule>
    <cfRule type="containsText" dxfId="416" priority="148" operator="containsText" text="N">
      <formula>NOT(ISERROR(SEARCH("N",G335)))</formula>
    </cfRule>
  </conditionalFormatting>
  <conditionalFormatting sqref="K335">
    <cfRule type="containsText" dxfId="415" priority="146" operator="containsText" text="adv">
      <formula>NOT(ISERROR(SEARCH("adv",K335)))</formula>
    </cfRule>
  </conditionalFormatting>
  <conditionalFormatting sqref="H335 F335">
    <cfRule type="containsText" dxfId="414" priority="144" operator="containsText" text="X">
      <formula>NOT(ISERROR(SEARCH("X",F335)))</formula>
    </cfRule>
    <cfRule type="containsText" dxfId="413" priority="145" operator="containsText" text="Y">
      <formula>NOT(ISERROR(SEARCH("Y",F335)))</formula>
    </cfRule>
  </conditionalFormatting>
  <conditionalFormatting sqref="H335 F335">
    <cfRule type="containsText" dxfId="412" priority="142" operator="containsText" text="U">
      <formula>NOT(ISERROR(SEARCH("U",F335)))</formula>
    </cfRule>
    <cfRule type="containsText" dxfId="411" priority="143" operator="containsText" text="V">
      <formula>NOT(ISERROR(SEARCH("V",F335)))</formula>
    </cfRule>
  </conditionalFormatting>
  <conditionalFormatting sqref="L335:M335">
    <cfRule type="containsText" dxfId="410" priority="141" operator="containsText" text="office">
      <formula>NOT(ISERROR(SEARCH("office",L335)))</formula>
    </cfRule>
  </conditionalFormatting>
  <conditionalFormatting sqref="H335">
    <cfRule type="containsText" dxfId="409" priority="140" operator="containsText" text="T">
      <formula>NOT(ISERROR(SEARCH("T",H335)))</formula>
    </cfRule>
  </conditionalFormatting>
  <conditionalFormatting sqref="I335">
    <cfRule type="containsText" dxfId="408" priority="138" operator="containsText" text="S">
      <formula>NOT(ISERROR(SEARCH("S",I335)))</formula>
    </cfRule>
    <cfRule type="containsText" dxfId="407" priority="139" operator="containsText" text="Hold">
      <formula>NOT(ISERROR(SEARCH("Hold",I335)))</formula>
    </cfRule>
  </conditionalFormatting>
  <conditionalFormatting sqref="K335:M335">
    <cfRule type="containsText" dxfId="406" priority="137" operator="containsText" text="task">
      <formula>NOT(ISERROR(SEARCH("task",K335)))</formula>
    </cfRule>
  </conditionalFormatting>
  <conditionalFormatting sqref="M335">
    <cfRule type="containsText" dxfId="405" priority="133" operator="containsText" text="REG">
      <formula>NOT(ISERROR(SEARCH("REG",M335)))</formula>
    </cfRule>
    <cfRule type="containsText" dxfId="404" priority="134" operator="containsText" text="SUP">
      <formula>NOT(ISERROR(SEARCH("SUP",M335)))</formula>
    </cfRule>
    <cfRule type="containsText" dxfId="403" priority="135" operator="containsText" text="SDP">
      <formula>NOT(ISERROR(SEARCH("SDP",M335)))</formula>
    </cfRule>
    <cfRule type="containsText" dxfId="402" priority="136" operator="containsText" text="REMOVE">
      <formula>NOT(ISERROR(SEARCH("REMOVE",M335)))</formula>
    </cfRule>
  </conditionalFormatting>
  <conditionalFormatting sqref="M335">
    <cfRule type="containsText" dxfId="401" priority="131" operator="containsText" text="Timesheet">
      <formula>NOT(ISERROR(SEARCH("Timesheet",M335)))</formula>
    </cfRule>
    <cfRule type="containsText" dxfId="400" priority="132" operator="containsText" text="BP">
      <formula>NOT(ISERROR(SEARCH("BP",M335)))</formula>
    </cfRule>
  </conditionalFormatting>
  <conditionalFormatting sqref="M335">
    <cfRule type="containsText" dxfId="399" priority="129" operator="containsText" text="Pay on 1st">
      <formula>NOT(ISERROR(SEARCH("Pay on 1st",M335)))</formula>
    </cfRule>
    <cfRule type="containsText" dxfId="398" priority="130" operator="containsText" text="BB">
      <formula>NOT(ISERROR(SEARCH("BB",M335)))</formula>
    </cfRule>
  </conditionalFormatting>
  <conditionalFormatting sqref="M335">
    <cfRule type="containsText" dxfId="397" priority="128" operator="containsText" text="Cash app">
      <formula>NOT(ISERROR(SEARCH("Cash app",M335)))</formula>
    </cfRule>
  </conditionalFormatting>
  <conditionalFormatting sqref="M335">
    <cfRule type="containsText" dxfId="396" priority="127" operator="containsText" text="Gas">
      <formula>NOT(ISERROR(SEARCH("Gas",M335)))</formula>
    </cfRule>
  </conditionalFormatting>
  <conditionalFormatting sqref="M335">
    <cfRule type="containsText" dxfId="395" priority="126" operator="containsText" text="nurse">
      <formula>NOT(ISERROR(SEARCH("nurse",M335)))</formula>
    </cfRule>
  </conditionalFormatting>
  <conditionalFormatting sqref="M335">
    <cfRule type="containsText" dxfId="394" priority="125" operator="containsText" text="NO PAY ">
      <formula>NOT(ISERROR(SEARCH("NO PAY ",M335)))</formula>
    </cfRule>
  </conditionalFormatting>
  <conditionalFormatting sqref="M335">
    <cfRule type="containsText" dxfId="393" priority="123" operator="containsText" text="Hold">
      <formula>NOT(ISERROR(SEARCH("Hold",M335)))</formula>
    </cfRule>
  </conditionalFormatting>
  <conditionalFormatting sqref="M335">
    <cfRule type="containsText" dxfId="392" priority="122" operator="containsText" text="min">
      <formula>NOT(ISERROR(SEARCH("min",M335)))</formula>
    </cfRule>
  </conditionalFormatting>
  <conditionalFormatting sqref="M335">
    <cfRule type="containsText" dxfId="391" priority="121" operator="containsText" text="paychex">
      <formula>NOT(ISERROR(SEARCH("paychex",M335)))</formula>
    </cfRule>
  </conditionalFormatting>
  <conditionalFormatting sqref="M335">
    <cfRule type="containsText" dxfId="390" priority="120" operator="containsText" text="office">
      <formula>NOT(ISERROR(SEARCH("office",M335)))</formula>
    </cfRule>
  </conditionalFormatting>
  <conditionalFormatting sqref="M335">
    <cfRule type="containsText" dxfId="389" priority="119" operator="containsText" text="task">
      <formula>NOT(ISERROR(SEARCH("task",M335)))</formula>
    </cfRule>
  </conditionalFormatting>
  <conditionalFormatting sqref="G340:G341">
    <cfRule type="containsText" dxfId="388" priority="115" operator="containsText" text="REG">
      <formula>NOT(ISERROR(SEARCH("REG",G340)))</formula>
    </cfRule>
    <cfRule type="containsText" dxfId="387" priority="116" operator="containsText" text="SUP">
      <formula>NOT(ISERROR(SEARCH("SUP",G340)))</formula>
    </cfRule>
    <cfRule type="containsText" dxfId="386" priority="117" operator="containsText" text="SDP">
      <formula>NOT(ISERROR(SEARCH("SDP",G340)))</formula>
    </cfRule>
    <cfRule type="containsText" dxfId="385" priority="118" operator="containsText" text="REMOVE">
      <formula>NOT(ISERROR(SEARCH("REMOVE",G340)))</formula>
    </cfRule>
  </conditionalFormatting>
  <conditionalFormatting sqref="G340:G341">
    <cfRule type="containsText" dxfId="384" priority="113" operator="containsText" text="Timesheet">
      <formula>NOT(ISERROR(SEARCH("Timesheet",G340)))</formula>
    </cfRule>
    <cfRule type="containsText" dxfId="383" priority="114" operator="containsText" text="BP">
      <formula>NOT(ISERROR(SEARCH("BP",G340)))</formula>
    </cfRule>
  </conditionalFormatting>
  <conditionalFormatting sqref="G340:G341">
    <cfRule type="containsText" dxfId="382" priority="111" operator="containsText" text="Pay on 1st">
      <formula>NOT(ISERROR(SEARCH("Pay on 1st",G340)))</formula>
    </cfRule>
    <cfRule type="containsText" dxfId="381" priority="112" operator="containsText" text="BB">
      <formula>NOT(ISERROR(SEARCH("BB",G340)))</formula>
    </cfRule>
  </conditionalFormatting>
  <conditionalFormatting sqref="G340:G341">
    <cfRule type="containsText" dxfId="380" priority="110" operator="containsText" text="Cash app">
      <formula>NOT(ISERROR(SEARCH("Cash app",G340)))</formula>
    </cfRule>
  </conditionalFormatting>
  <conditionalFormatting sqref="G340:G341">
    <cfRule type="containsText" dxfId="379" priority="109" operator="containsText" text="Gas">
      <formula>NOT(ISERROR(SEARCH("Gas",G340)))</formula>
    </cfRule>
  </conditionalFormatting>
  <conditionalFormatting sqref="G340:G341">
    <cfRule type="containsText" dxfId="378" priority="108" operator="containsText" text="nurse">
      <formula>NOT(ISERROR(SEARCH("nurse",G340)))</formula>
    </cfRule>
  </conditionalFormatting>
  <conditionalFormatting sqref="G340:G341">
    <cfRule type="containsText" dxfId="377" priority="107" operator="containsText" text="NO PAY ">
      <formula>NOT(ISERROR(SEARCH("NO PAY ",G340)))</formula>
    </cfRule>
  </conditionalFormatting>
  <conditionalFormatting sqref="G340:G341">
    <cfRule type="containsText" dxfId="376" priority="106" operator="containsText" text="Hold">
      <formula>NOT(ISERROR(SEARCH("Hold",G340)))</formula>
    </cfRule>
  </conditionalFormatting>
  <conditionalFormatting sqref="G340:G341">
    <cfRule type="containsText" dxfId="375" priority="105" operator="containsText" text="min">
      <formula>NOT(ISERROR(SEARCH("min",G340)))</formula>
    </cfRule>
  </conditionalFormatting>
  <conditionalFormatting sqref="G340:G341">
    <cfRule type="containsText" dxfId="374" priority="104" operator="containsText" text="paychex">
      <formula>NOT(ISERROR(SEARCH("paychex",G340)))</formula>
    </cfRule>
  </conditionalFormatting>
  <conditionalFormatting sqref="G340:G341">
    <cfRule type="expression" dxfId="373" priority="103">
      <formula>"if(C:C==D:D)"</formula>
    </cfRule>
  </conditionalFormatting>
  <conditionalFormatting sqref="G340:G341">
    <cfRule type="containsText" dxfId="372" priority="101" operator="containsText" text="B">
      <formula>NOT(ISERROR(SEARCH("B",G340)))</formula>
    </cfRule>
    <cfRule type="containsText" dxfId="371" priority="102" operator="containsText" text="N">
      <formula>NOT(ISERROR(SEARCH("N",G340)))</formula>
    </cfRule>
  </conditionalFormatting>
  <conditionalFormatting sqref="F340:F341 O340:V341 H340:I341 K340:M341">
    <cfRule type="containsText" dxfId="370" priority="97" operator="containsText" text="REG">
      <formula>NOT(ISERROR(SEARCH("REG",F340)))</formula>
    </cfRule>
    <cfRule type="containsText" dxfId="369" priority="98" operator="containsText" text="SUP">
      <formula>NOT(ISERROR(SEARCH("SUP",F340)))</formula>
    </cfRule>
    <cfRule type="containsText" dxfId="368" priority="99" operator="containsText" text="SDP">
      <formula>NOT(ISERROR(SEARCH("SDP",F340)))</formula>
    </cfRule>
    <cfRule type="containsText" dxfId="367" priority="100" operator="containsText" text="REMOVE">
      <formula>NOT(ISERROR(SEARCH("REMOVE",F340)))</formula>
    </cfRule>
  </conditionalFormatting>
  <conditionalFormatting sqref="F340:F341 O340:AB341 H340:I341 K340:M341">
    <cfRule type="containsText" dxfId="366" priority="95" operator="containsText" text="Timesheet">
      <formula>NOT(ISERROR(SEARCH("Timesheet",F340)))</formula>
    </cfRule>
    <cfRule type="containsText" dxfId="365" priority="96" operator="containsText" text="BP">
      <formula>NOT(ISERROR(SEARCH("BP",F340)))</formula>
    </cfRule>
  </conditionalFormatting>
  <conditionalFormatting sqref="F340:F341 O340:AB341 H340:I341 K340:M341">
    <cfRule type="containsText" dxfId="364" priority="93" operator="containsText" text="Pay on 1st">
      <formula>NOT(ISERROR(SEARCH("Pay on 1st",F340)))</formula>
    </cfRule>
    <cfRule type="containsText" dxfId="363" priority="94" operator="containsText" text="BB">
      <formula>NOT(ISERROR(SEARCH("BB",F340)))</formula>
    </cfRule>
  </conditionalFormatting>
  <conditionalFormatting sqref="F340:F341 O340:AB341 H340:I341 K340:M341">
    <cfRule type="containsText" dxfId="362" priority="92" operator="containsText" text="Cash app">
      <formula>NOT(ISERROR(SEARCH("Cash app",F340)))</formula>
    </cfRule>
  </conditionalFormatting>
  <conditionalFormatting sqref="F340:F341 O340:AB341 H340:I341 K340:M341">
    <cfRule type="containsText" dxfId="361" priority="91" operator="containsText" text="Gas">
      <formula>NOT(ISERROR(SEARCH("Gas",F340)))</formula>
    </cfRule>
  </conditionalFormatting>
  <conditionalFormatting sqref="F340:F341 O340:AB341 H340:I341 K340:M341">
    <cfRule type="containsText" dxfId="360" priority="90" operator="containsText" text="nurse">
      <formula>NOT(ISERROR(SEARCH("nurse",F340)))</formula>
    </cfRule>
  </conditionalFormatting>
  <conditionalFormatting sqref="F340:F341 O340:AB341 H340:I341 K340:M341">
    <cfRule type="containsText" dxfId="359" priority="89" operator="containsText" text="NO PAY ">
      <formula>NOT(ISERROR(SEARCH("NO PAY ",F340)))</formula>
    </cfRule>
  </conditionalFormatting>
  <conditionalFormatting sqref="H340:H341 W340:AB341">
    <cfRule type="containsText" dxfId="358" priority="85" operator="containsText" text="REG">
      <formula>NOT(ISERROR(SEARCH("REG",H340)))</formula>
    </cfRule>
    <cfRule type="containsText" dxfId="357" priority="86" operator="containsText" text="SUP">
      <formula>NOT(ISERROR(SEARCH("SUP",H340)))</formula>
    </cfRule>
    <cfRule type="containsText" dxfId="356" priority="87" operator="containsText" text="SDP">
      <formula>NOT(ISERROR(SEARCH("SDP",H340)))</formula>
    </cfRule>
    <cfRule type="containsText" dxfId="355" priority="88" operator="containsText" text="REMOVE">
      <formula>NOT(ISERROR(SEARCH("REMOVE",H340)))</formula>
    </cfRule>
  </conditionalFormatting>
  <conditionalFormatting sqref="F340:F341 H340:I341 K340:M341">
    <cfRule type="containsText" dxfId="354" priority="83" operator="containsText" text="Hold">
      <formula>NOT(ISERROR(SEARCH("Hold",F340)))</formula>
    </cfRule>
  </conditionalFormatting>
  <conditionalFormatting sqref="F340:F341 H340:I341 K340:M341">
    <cfRule type="containsText" dxfId="353" priority="82" operator="containsText" text="min">
      <formula>NOT(ISERROR(SEARCH("min",F340)))</formula>
    </cfRule>
  </conditionalFormatting>
  <conditionalFormatting sqref="F340:F341 H340:I341 K340:M341">
    <cfRule type="containsText" dxfId="352" priority="81" operator="containsText" text="paychex">
      <formula>NOT(ISERROR(SEARCH("paychex",F340)))</formula>
    </cfRule>
  </conditionalFormatting>
  <conditionalFormatting sqref="D340:D341 H340:I341 F340:F341">
    <cfRule type="expression" dxfId="351" priority="80">
      <formula>"if(C:C==D:D)"</formula>
    </cfRule>
  </conditionalFormatting>
  <conditionalFormatting sqref="H340:I341">
    <cfRule type="containsText" dxfId="350" priority="78" operator="containsText" text="B">
      <formula>NOT(ISERROR(SEARCH("B",H340)))</formula>
    </cfRule>
    <cfRule type="containsText" dxfId="349" priority="79" operator="containsText" text="N">
      <formula>NOT(ISERROR(SEARCH("N",H340)))</formula>
    </cfRule>
  </conditionalFormatting>
  <conditionalFormatting sqref="K340:K341">
    <cfRule type="containsText" dxfId="348" priority="77" operator="containsText" text="adv">
      <formula>NOT(ISERROR(SEARCH("adv",K340)))</formula>
    </cfRule>
  </conditionalFormatting>
  <conditionalFormatting sqref="F340:F341 H340:H341">
    <cfRule type="containsText" dxfId="347" priority="75" operator="containsText" text="X">
      <formula>NOT(ISERROR(SEARCH("X",F340)))</formula>
    </cfRule>
    <cfRule type="containsText" dxfId="346" priority="76" operator="containsText" text="Y">
      <formula>NOT(ISERROR(SEARCH("Y",F340)))</formula>
    </cfRule>
  </conditionalFormatting>
  <conditionalFormatting sqref="F340:F341 H340:H341">
    <cfRule type="containsText" dxfId="345" priority="73" operator="containsText" text="U">
      <formula>NOT(ISERROR(SEARCH("U",F340)))</formula>
    </cfRule>
    <cfRule type="containsText" dxfId="344" priority="74" operator="containsText" text="V">
      <formula>NOT(ISERROR(SEARCH("V",F340)))</formula>
    </cfRule>
  </conditionalFormatting>
  <conditionalFormatting sqref="L340:M341">
    <cfRule type="containsText" dxfId="343" priority="72" operator="containsText" text="office">
      <formula>NOT(ISERROR(SEARCH("office",L340)))</formula>
    </cfRule>
  </conditionalFormatting>
  <conditionalFormatting sqref="H340:H341">
    <cfRule type="containsText" dxfId="342" priority="71" operator="containsText" text="T">
      <formula>NOT(ISERROR(SEARCH("T",H340)))</formula>
    </cfRule>
  </conditionalFormatting>
  <conditionalFormatting sqref="I340:I341">
    <cfRule type="containsText" dxfId="341" priority="69" operator="containsText" text="S">
      <formula>NOT(ISERROR(SEARCH("S",I340)))</formula>
    </cfRule>
    <cfRule type="containsText" dxfId="340" priority="70" operator="containsText" text="Hold">
      <formula>NOT(ISERROR(SEARCH("Hold",I340)))</formula>
    </cfRule>
  </conditionalFormatting>
  <conditionalFormatting sqref="K340:M341">
    <cfRule type="containsText" dxfId="339" priority="68" operator="containsText" text="task">
      <formula>NOT(ISERROR(SEARCH("task",K340)))</formula>
    </cfRule>
  </conditionalFormatting>
  <conditionalFormatting sqref="M340:M341">
    <cfRule type="containsText" dxfId="338" priority="64" operator="containsText" text="REG">
      <formula>NOT(ISERROR(SEARCH("REG",M340)))</formula>
    </cfRule>
    <cfRule type="containsText" dxfId="337" priority="65" operator="containsText" text="SUP">
      <formula>NOT(ISERROR(SEARCH("SUP",M340)))</formula>
    </cfRule>
    <cfRule type="containsText" dxfId="336" priority="66" operator="containsText" text="SDP">
      <formula>NOT(ISERROR(SEARCH("SDP",M340)))</formula>
    </cfRule>
    <cfRule type="containsText" dxfId="335" priority="67" operator="containsText" text="REMOVE">
      <formula>NOT(ISERROR(SEARCH("REMOVE",M340)))</formula>
    </cfRule>
  </conditionalFormatting>
  <conditionalFormatting sqref="M340:M341">
    <cfRule type="containsText" dxfId="334" priority="62" operator="containsText" text="Timesheet">
      <formula>NOT(ISERROR(SEARCH("Timesheet",M340)))</formula>
    </cfRule>
    <cfRule type="containsText" dxfId="333" priority="63" operator="containsText" text="BP">
      <formula>NOT(ISERROR(SEARCH("BP",M340)))</formula>
    </cfRule>
  </conditionalFormatting>
  <conditionalFormatting sqref="M340:M341">
    <cfRule type="containsText" dxfId="332" priority="60" operator="containsText" text="Pay on 1st">
      <formula>NOT(ISERROR(SEARCH("Pay on 1st",M340)))</formula>
    </cfRule>
    <cfRule type="containsText" dxfId="331" priority="61" operator="containsText" text="BB">
      <formula>NOT(ISERROR(SEARCH("BB",M340)))</formula>
    </cfRule>
  </conditionalFormatting>
  <conditionalFormatting sqref="M340:M341">
    <cfRule type="containsText" dxfId="330" priority="59" operator="containsText" text="Cash app">
      <formula>NOT(ISERROR(SEARCH("Cash app",M340)))</formula>
    </cfRule>
  </conditionalFormatting>
  <conditionalFormatting sqref="M340:M341">
    <cfRule type="containsText" dxfId="329" priority="58" operator="containsText" text="Gas">
      <formula>NOT(ISERROR(SEARCH("Gas",M340)))</formula>
    </cfRule>
  </conditionalFormatting>
  <conditionalFormatting sqref="M340:M341">
    <cfRule type="containsText" dxfId="328" priority="57" operator="containsText" text="nurse">
      <formula>NOT(ISERROR(SEARCH("nurse",M340)))</formula>
    </cfRule>
  </conditionalFormatting>
  <conditionalFormatting sqref="M340:M341">
    <cfRule type="containsText" dxfId="327" priority="56" operator="containsText" text="NO PAY ">
      <formula>NOT(ISERROR(SEARCH("NO PAY ",M340)))</formula>
    </cfRule>
  </conditionalFormatting>
  <conditionalFormatting sqref="M340:M341">
    <cfRule type="containsText" dxfId="326" priority="54" operator="containsText" text="Hold">
      <formula>NOT(ISERROR(SEARCH("Hold",M340)))</formula>
    </cfRule>
  </conditionalFormatting>
  <conditionalFormatting sqref="M340:M341">
    <cfRule type="containsText" dxfId="325" priority="53" operator="containsText" text="min">
      <formula>NOT(ISERROR(SEARCH("min",M340)))</formula>
    </cfRule>
  </conditionalFormatting>
  <conditionalFormatting sqref="M340:M341">
    <cfRule type="containsText" dxfId="324" priority="52" operator="containsText" text="paychex">
      <formula>NOT(ISERROR(SEARCH("paychex",M340)))</formula>
    </cfRule>
  </conditionalFormatting>
  <conditionalFormatting sqref="M340:M341">
    <cfRule type="containsText" dxfId="323" priority="51" operator="containsText" text="office">
      <formula>NOT(ISERROR(SEARCH("office",M340)))</formula>
    </cfRule>
  </conditionalFormatting>
  <conditionalFormatting sqref="F337:I337 O337:V337 K337:M337">
    <cfRule type="containsText" dxfId="322" priority="47" operator="containsText" text="REG">
      <formula>NOT(ISERROR(SEARCH("REG",F337)))</formula>
    </cfRule>
    <cfRule type="containsText" dxfId="321" priority="48" operator="containsText" text="SUP">
      <formula>NOT(ISERROR(SEARCH("SUP",F337)))</formula>
    </cfRule>
    <cfRule type="containsText" dxfId="320" priority="49" operator="containsText" text="SDP">
      <formula>NOT(ISERROR(SEARCH("SDP",F337)))</formula>
    </cfRule>
    <cfRule type="containsText" dxfId="319" priority="50" operator="containsText" text="REMOVE">
      <formula>NOT(ISERROR(SEARCH("REMOVE",F337)))</formula>
    </cfRule>
  </conditionalFormatting>
  <conditionalFormatting sqref="F337:I337 O337:AB337 K337:M337">
    <cfRule type="containsText" dxfId="318" priority="45" operator="containsText" text="Timesheet">
      <formula>NOT(ISERROR(SEARCH("Timesheet",F337)))</formula>
    </cfRule>
    <cfRule type="containsText" dxfId="317" priority="46" operator="containsText" text="BP">
      <formula>NOT(ISERROR(SEARCH("BP",F337)))</formula>
    </cfRule>
  </conditionalFormatting>
  <conditionalFormatting sqref="F337:I337 O337:AB337 K337:M337">
    <cfRule type="containsText" dxfId="316" priority="43" operator="containsText" text="Pay on 1st">
      <formula>NOT(ISERROR(SEARCH("Pay on 1st",F337)))</formula>
    </cfRule>
    <cfRule type="containsText" dxfId="315" priority="44" operator="containsText" text="BB">
      <formula>NOT(ISERROR(SEARCH("BB",F337)))</formula>
    </cfRule>
  </conditionalFormatting>
  <conditionalFormatting sqref="F337:I337 O337:AB337 K337:M337">
    <cfRule type="containsText" dxfId="314" priority="42" operator="containsText" text="Cash app">
      <formula>NOT(ISERROR(SEARCH("Cash app",F337)))</formula>
    </cfRule>
  </conditionalFormatting>
  <conditionalFormatting sqref="F337:I337 O337:AB337 K337:M337">
    <cfRule type="containsText" dxfId="313" priority="41" operator="containsText" text="Gas">
      <formula>NOT(ISERROR(SEARCH("Gas",F337)))</formula>
    </cfRule>
  </conditionalFormatting>
  <conditionalFormatting sqref="F337:I337 O337:AB337 K337:M337">
    <cfRule type="containsText" dxfId="312" priority="40" operator="containsText" text="nurse">
      <formula>NOT(ISERROR(SEARCH("nurse",F337)))</formula>
    </cfRule>
  </conditionalFormatting>
  <conditionalFormatting sqref="F337:I337 O337:AB337 K337:M337">
    <cfRule type="containsText" dxfId="311" priority="39" operator="containsText" text="NO PAY ">
      <formula>NOT(ISERROR(SEARCH("NO PAY ",F337)))</formula>
    </cfRule>
  </conditionalFormatting>
  <conditionalFormatting sqref="H337 W337:AB337">
    <cfRule type="containsText" dxfId="310" priority="35" operator="containsText" text="REG">
      <formula>NOT(ISERROR(SEARCH("REG",H337)))</formula>
    </cfRule>
    <cfRule type="containsText" dxfId="309" priority="36" operator="containsText" text="SUP">
      <formula>NOT(ISERROR(SEARCH("SUP",H337)))</formula>
    </cfRule>
    <cfRule type="containsText" dxfId="308" priority="37" operator="containsText" text="SDP">
      <formula>NOT(ISERROR(SEARCH("SDP",H337)))</formula>
    </cfRule>
    <cfRule type="containsText" dxfId="307" priority="38" operator="containsText" text="REMOVE">
      <formula>NOT(ISERROR(SEARCH("REMOVE",H337)))</formula>
    </cfRule>
  </conditionalFormatting>
  <conditionalFormatting sqref="F337:I337 K337:M337">
    <cfRule type="containsText" dxfId="306" priority="33" operator="containsText" text="Hold">
      <formula>NOT(ISERROR(SEARCH("Hold",F337)))</formula>
    </cfRule>
  </conditionalFormatting>
  <conditionalFormatting sqref="F337:I337 K337:M337">
    <cfRule type="containsText" dxfId="305" priority="32" operator="containsText" text="min">
      <formula>NOT(ISERROR(SEARCH("min",F337)))</formula>
    </cfRule>
  </conditionalFormatting>
  <conditionalFormatting sqref="F337:I337 K337:M337">
    <cfRule type="containsText" dxfId="304" priority="31" operator="containsText" text="paychex">
      <formula>NOT(ISERROR(SEARCH("paychex",F337)))</formula>
    </cfRule>
  </conditionalFormatting>
  <conditionalFormatting sqref="D337 F337:I337">
    <cfRule type="expression" dxfId="303" priority="30">
      <formula>"if(C:C==D:D)"</formula>
    </cfRule>
  </conditionalFormatting>
  <conditionalFormatting sqref="G337:I337">
    <cfRule type="containsText" dxfId="302" priority="28" operator="containsText" text="B">
      <formula>NOT(ISERROR(SEARCH("B",G337)))</formula>
    </cfRule>
    <cfRule type="containsText" dxfId="301" priority="29" operator="containsText" text="N">
      <formula>NOT(ISERROR(SEARCH("N",G337)))</formula>
    </cfRule>
  </conditionalFormatting>
  <conditionalFormatting sqref="K337">
    <cfRule type="containsText" dxfId="300" priority="27" operator="containsText" text="adv">
      <formula>NOT(ISERROR(SEARCH("adv",K337)))</formula>
    </cfRule>
  </conditionalFormatting>
  <conditionalFormatting sqref="H337 F337">
    <cfRule type="containsText" dxfId="299" priority="25" operator="containsText" text="X">
      <formula>NOT(ISERROR(SEARCH("X",F337)))</formula>
    </cfRule>
    <cfRule type="containsText" dxfId="298" priority="26" operator="containsText" text="Y">
      <formula>NOT(ISERROR(SEARCH("Y",F337)))</formula>
    </cfRule>
  </conditionalFormatting>
  <conditionalFormatting sqref="H337 F337">
    <cfRule type="containsText" dxfId="297" priority="23" operator="containsText" text="U">
      <formula>NOT(ISERROR(SEARCH("U",F337)))</formula>
    </cfRule>
    <cfRule type="containsText" dxfId="296" priority="24" operator="containsText" text="V">
      <formula>NOT(ISERROR(SEARCH("V",F337)))</formula>
    </cfRule>
  </conditionalFormatting>
  <conditionalFormatting sqref="L337:M337">
    <cfRule type="containsText" dxfId="295" priority="22" operator="containsText" text="office">
      <formula>NOT(ISERROR(SEARCH("office",L337)))</formula>
    </cfRule>
  </conditionalFormatting>
  <conditionalFormatting sqref="H337">
    <cfRule type="containsText" dxfId="294" priority="21" operator="containsText" text="T">
      <formula>NOT(ISERROR(SEARCH("T",H337)))</formula>
    </cfRule>
  </conditionalFormatting>
  <conditionalFormatting sqref="I337">
    <cfRule type="containsText" dxfId="293" priority="19" operator="containsText" text="S">
      <formula>NOT(ISERROR(SEARCH("S",I337)))</formula>
    </cfRule>
    <cfRule type="containsText" dxfId="292" priority="20" operator="containsText" text="Hold">
      <formula>NOT(ISERROR(SEARCH("Hold",I337)))</formula>
    </cfRule>
  </conditionalFormatting>
  <conditionalFormatting sqref="K337:M337">
    <cfRule type="containsText" dxfId="291" priority="18" operator="containsText" text="task">
      <formula>NOT(ISERROR(SEARCH("task",K337)))</formula>
    </cfRule>
  </conditionalFormatting>
  <conditionalFormatting sqref="M337">
    <cfRule type="containsText" dxfId="290" priority="14" operator="containsText" text="REG">
      <formula>NOT(ISERROR(SEARCH("REG",M337)))</formula>
    </cfRule>
    <cfRule type="containsText" dxfId="289" priority="15" operator="containsText" text="SUP">
      <formula>NOT(ISERROR(SEARCH("SUP",M337)))</formula>
    </cfRule>
    <cfRule type="containsText" dxfId="288" priority="16" operator="containsText" text="SDP">
      <formula>NOT(ISERROR(SEARCH("SDP",M337)))</formula>
    </cfRule>
    <cfRule type="containsText" dxfId="287" priority="17" operator="containsText" text="REMOVE">
      <formula>NOT(ISERROR(SEARCH("REMOVE",M337)))</formula>
    </cfRule>
  </conditionalFormatting>
  <conditionalFormatting sqref="M337">
    <cfRule type="containsText" dxfId="286" priority="12" operator="containsText" text="Timesheet">
      <formula>NOT(ISERROR(SEARCH("Timesheet",M337)))</formula>
    </cfRule>
    <cfRule type="containsText" dxfId="285" priority="13" operator="containsText" text="BP">
      <formula>NOT(ISERROR(SEARCH("BP",M337)))</formula>
    </cfRule>
  </conditionalFormatting>
  <conditionalFormatting sqref="M337">
    <cfRule type="containsText" dxfId="284" priority="10" operator="containsText" text="Pay on 1st">
      <formula>NOT(ISERROR(SEARCH("Pay on 1st",M337)))</formula>
    </cfRule>
    <cfRule type="containsText" dxfId="283" priority="11" operator="containsText" text="BB">
      <formula>NOT(ISERROR(SEARCH("BB",M337)))</formula>
    </cfRule>
  </conditionalFormatting>
  <conditionalFormatting sqref="M337">
    <cfRule type="containsText" dxfId="282" priority="9" operator="containsText" text="Cash app">
      <formula>NOT(ISERROR(SEARCH("Cash app",M337)))</formula>
    </cfRule>
  </conditionalFormatting>
  <conditionalFormatting sqref="M337">
    <cfRule type="containsText" dxfId="281" priority="8" operator="containsText" text="Gas">
      <formula>NOT(ISERROR(SEARCH("Gas",M337)))</formula>
    </cfRule>
  </conditionalFormatting>
  <conditionalFormatting sqref="M337">
    <cfRule type="containsText" dxfId="280" priority="7" operator="containsText" text="nurse">
      <formula>NOT(ISERROR(SEARCH("nurse",M337)))</formula>
    </cfRule>
  </conditionalFormatting>
  <conditionalFormatting sqref="M337">
    <cfRule type="containsText" dxfId="279" priority="6" operator="containsText" text="NO PAY ">
      <formula>NOT(ISERROR(SEARCH("NO PAY ",M337)))</formula>
    </cfRule>
  </conditionalFormatting>
  <conditionalFormatting sqref="M337">
    <cfRule type="containsText" dxfId="278" priority="4" operator="containsText" text="Hold">
      <formula>NOT(ISERROR(SEARCH("Hold",M337)))</formula>
    </cfRule>
  </conditionalFormatting>
  <conditionalFormatting sqref="M337">
    <cfRule type="containsText" dxfId="277" priority="3" operator="containsText" text="min">
      <formula>NOT(ISERROR(SEARCH("min",M337)))</formula>
    </cfRule>
  </conditionalFormatting>
  <conditionalFormatting sqref="M337">
    <cfRule type="containsText" dxfId="276" priority="2" operator="containsText" text="paychex">
      <formula>NOT(ISERROR(SEARCH("paychex",M337)))</formula>
    </cfRule>
  </conditionalFormatting>
  <conditionalFormatting sqref="M337">
    <cfRule type="containsText" dxfId="275" priority="1" operator="containsText" text="office">
      <formula>NOT(ISERROR(SEARCH("office",M337)))</formula>
    </cfRule>
  </conditionalFormatting>
  <pageMargins left="0" right="0" top="0" bottom="0" header="0" footer="0"/>
  <pageSetup fitToHeight="0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406" operator="containsText" id="{CD9539EB-4C29-4266-8F66-56607066CE13}">
            <xm:f>NOT(ISERROR(SEARCH("base",L1)))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L88:M88 O88:T88 O261:T262 L261:M262 L305:M306 O305:T305 L29:M29 O29:T29 L227:M229 O227:T229 O231:T231 O41:T41 O110:T110 L110:M110 O116:T116 L116:M116 L142:M145 O143:T145 O158:T158 L158:M158 Z188 O281:T281 O297:T297 L297:M297 O299:T299 L299:M299 L208:M209 O208:T209 O235:T236 L231:M231 L234:M236 O15:T17 O43:T44 L43:M44 O153:T156 L153:M156 L161:M161 O161:T161 L238:M240 O238:T240 O256:T259 L256:M259 L281:M281 L303:M303 O303:T303 O252:T252 L252:M252 L200:M200 O200:T200 L219:M219 L310:M310 O310:T310 O100:T103 L131:M133 O131:T133 O168:T169 L168:M169 O19:T20 O22:T25 O38:T39 L265:M265 O265:T265 L267:M271 L292:M292 P55:T55 O267:T269 O273:T278 Q270:T270 P271:T271 O270:O271 L284:M284 P284:T284 L58:M61 O58:T61 L86:M86 O86:T86 O150:T151 L150:M151 L181:M181 O202:T202 L202:M202 L205:M206 O205:T206 O243:T250 L243:M250 L118:M121 O118:T121 O163:T163 L163:M163 O194:T194 L194:M194 L215:M217 O215:T217 L254:M254 O254:T254 O289:T289 L289:M289 O125:T127 L125:M127 O175:T176 L175:M176 L185:M185 O185:T185 O192:T192 L192:M192 O187:T189 L187:M189 L178:M178 O178:T178 L318:M324 O318:T324 L112:M114 O112:T114 O52:T54 O56:T56 L52:M56 O67:T71 L67:M71 O105:T108 O136:T137 L136:M137 O211:T211 L211:M211 L213:M213 O213:T213 O11:T13 O63:T65 L63:M65 O3 Q3:T3 O123:T123 L123:M123 O147:T148 L147:M148 L165:M166 O165:T166 L171:M171 O171:T171 L11:M27 L48:M50 O48:T50 L274 L275:M278 M279 L273:M273 L100:M108 O6:T9 L6:M9 O197:T198 L197:M198 O90:T95 L90:M95 O79:T84 L79:M84 O73:T77 L73:M77 O33:T36 L33:M41 L1:M3 O2:T2 O312:T315 L312:M315</xm:sqref>
        </x14:conditionalFormatting>
        <x14:conditionalFormatting xmlns:xm="http://schemas.microsoft.com/office/excel/2006/main">
          <x14:cfRule type="containsText" priority="6272" operator="containsText" id="{21A60C46-A721-4AEE-A874-75007379033C}">
            <xm:f>NOT(ISERROR(SEARCH("base",O104)))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O104:T104 Z104</xm:sqref>
        </x14:conditionalFormatting>
        <x14:conditionalFormatting xmlns:xm="http://schemas.microsoft.com/office/excel/2006/main">
          <x14:cfRule type="containsText" priority="6223" operator="containsText" id="{24BD0329-7F65-47C9-8A27-B630A78A67DB}">
            <xm:f>NOT(ISERROR(SEARCH("base",O142)))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O142:T142 Z142</xm:sqref>
        </x14:conditionalFormatting>
        <x14:conditionalFormatting xmlns:xm="http://schemas.microsoft.com/office/excel/2006/main">
          <x14:cfRule type="containsText" priority="6174" operator="containsText" id="{8BD53772-DFE6-48E1-B766-EE3ED2E49F45}">
            <xm:f>NOT(ISERROR(SEARCH("base",O181)))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O181:T181 Z181</xm:sqref>
        </x14:conditionalFormatting>
        <x14:conditionalFormatting xmlns:xm="http://schemas.microsoft.com/office/excel/2006/main">
          <x14:cfRule type="containsText" priority="6125" operator="containsText" id="{250BE2EE-2C83-428B-9B88-C5AFFE2BEEC6}">
            <xm:f>NOT(ISERROR(SEARCH("base",O211)))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O211:T211 Z211</xm:sqref>
        </x14:conditionalFormatting>
        <x14:conditionalFormatting xmlns:xm="http://schemas.microsoft.com/office/excel/2006/main">
          <x14:cfRule type="containsText" priority="6076" operator="containsText" id="{29A9039E-2F3C-4400-BBBA-7F4EDD66DC41}">
            <xm:f>NOT(ISERROR(SEARCH("base",O219)))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O219:T219 Z219</xm:sqref>
        </x14:conditionalFormatting>
        <x14:conditionalFormatting xmlns:xm="http://schemas.microsoft.com/office/excel/2006/main">
          <x14:cfRule type="containsText" priority="6027" operator="containsText" id="{CBE81577-1736-47CB-873D-9237A214F697}">
            <xm:f>NOT(ISERROR(SEARCH("base",O234)))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O234:T234 Z234</xm:sqref>
        </x14:conditionalFormatting>
        <x14:conditionalFormatting xmlns:xm="http://schemas.microsoft.com/office/excel/2006/main">
          <x14:cfRule type="containsText" priority="5975" operator="containsText" id="{7A4004A6-79CE-4033-8F70-498497231936}">
            <xm:f>NOT(ISERROR(SEARCH("base",O26)))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O26:T26 Z26</xm:sqref>
        </x14:conditionalFormatting>
        <x14:conditionalFormatting xmlns:xm="http://schemas.microsoft.com/office/excel/2006/main">
          <x14:cfRule type="containsText" priority="5932" operator="containsText" id="{3479D63B-3185-4A6C-BE4A-54DC635AE20D}">
            <xm:f>NOT(ISERROR(SEARCH("base",O292)))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O292:T292 Z292</xm:sqref>
        </x14:conditionalFormatting>
        <x14:conditionalFormatting xmlns:xm="http://schemas.microsoft.com/office/excel/2006/main">
          <x14:cfRule type="containsText" priority="5910" operator="containsText" id="{E43A24BF-9634-4182-A2D8-B0CD824BAD00}">
            <xm:f>NOT(ISERROR(SEARCH("base",L109)))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O109:T109 L109:M109</xm:sqref>
        </x14:conditionalFormatting>
        <x14:conditionalFormatting xmlns:xm="http://schemas.microsoft.com/office/excel/2006/main">
          <x14:cfRule type="containsText" priority="5860" operator="containsText" id="{79CB13DE-031F-47AA-A607-CDF9E383642A}">
            <xm:f>NOT(ISERROR(SEARCH("base",L14)))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L14:M14 O14:T14</xm:sqref>
        </x14:conditionalFormatting>
        <x14:conditionalFormatting xmlns:xm="http://schemas.microsoft.com/office/excel/2006/main">
          <x14:cfRule type="containsText" priority="5803" operator="containsText" id="{3430D6B5-F640-4B8D-BAD6-291C5727FE83}">
            <xm:f>NOT(ISERROR(SEARCH("base",L317)))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O317:T317 L317:M317</xm:sqref>
        </x14:conditionalFormatting>
        <x14:conditionalFormatting xmlns:xm="http://schemas.microsoft.com/office/excel/2006/main">
          <x14:cfRule type="containsText" priority="5729" operator="containsText" id="{1418F320-BC26-4736-9231-F145C6E0F914}">
            <xm:f>NOT(ISERROR(SEARCH("base",L141)))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L141:M141</xm:sqref>
        </x14:conditionalFormatting>
        <x14:conditionalFormatting xmlns:xm="http://schemas.microsoft.com/office/excel/2006/main">
          <x14:cfRule type="containsText" priority="5716" operator="containsText" id="{78F6C9A0-D2C0-4586-B0A6-018BC1C80B9B}">
            <xm:f>NOT(ISERROR(SEARCH("base",O141)))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O141:T141 Z141</xm:sqref>
        </x14:conditionalFormatting>
        <x14:conditionalFormatting xmlns:xm="http://schemas.microsoft.com/office/excel/2006/main">
          <x14:cfRule type="containsText" priority="5664" operator="containsText" id="{EFC5BEE9-862D-4369-9972-6D341F56AAD6}">
            <xm:f>NOT(ISERROR(SEARCH("base",L46)))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O46:T47 L46:M47</xm:sqref>
        </x14:conditionalFormatting>
        <x14:conditionalFormatting xmlns:xm="http://schemas.microsoft.com/office/excel/2006/main">
          <x14:cfRule type="containsText" priority="5622" operator="containsText" id="{A4EFD6AB-9D9D-459E-8670-63D764603E78}">
            <xm:f>NOT(ISERROR(SEARCH("base",L182)))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L182:M182 O182:T182</xm:sqref>
        </x14:conditionalFormatting>
        <x14:conditionalFormatting xmlns:xm="http://schemas.microsoft.com/office/excel/2006/main">
          <x14:cfRule type="containsText" priority="5618" operator="containsText" id="{1A729B11-A496-45B9-93A3-F442494B9BEA}">
            <xm:f>NOT(ISERROR(SEARCH("base",L263)))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O263:T263 L263:M263</xm:sqref>
        </x14:conditionalFormatting>
        <x14:conditionalFormatting xmlns:xm="http://schemas.microsoft.com/office/excel/2006/main">
          <x14:cfRule type="containsText" priority="5602" operator="containsText" id="{2DBFA14C-20C2-4816-A498-1949D9F6E506}">
            <xm:f>NOT(ISERROR(SEARCH("base",L293)))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L293:M293 O293:T293</xm:sqref>
        </x14:conditionalFormatting>
        <x14:conditionalFormatting xmlns:xm="http://schemas.microsoft.com/office/excel/2006/main">
          <x14:cfRule type="containsText" priority="5566" operator="containsText" id="{A022A2D5-8EC5-4F00-9A89-0A3411AA9D86}">
            <xm:f>NOT(ISERROR(SEARCH("base",L316)))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L316:M316 O316:T316</xm:sqref>
        </x14:conditionalFormatting>
        <x14:conditionalFormatting xmlns:xm="http://schemas.microsoft.com/office/excel/2006/main">
          <x14:cfRule type="containsText" priority="5538" operator="containsText" id="{C5D9E6BE-57E1-4100-8F14-CA506A4ACB8C}">
            <xm:f>NOT(ISERROR(SEARCH("base",M66)))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M66 O66:T66</xm:sqref>
        </x14:conditionalFormatting>
        <x14:conditionalFormatting xmlns:xm="http://schemas.microsoft.com/office/excel/2006/main">
          <x14:cfRule type="containsText" priority="5519" operator="containsText" id="{1D12BB7D-39E4-49F7-AEB3-60E74A80CE5E}">
            <xm:f>NOT(ISERROR(SEARCH("base",L173)))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O173:T173 L173:M173</xm:sqref>
        </x14:conditionalFormatting>
        <x14:conditionalFormatting xmlns:xm="http://schemas.microsoft.com/office/excel/2006/main">
          <x14:cfRule type="containsText" priority="5503" operator="containsText" id="{67E92C60-F525-4ACC-AAFB-5F03171E6D28}">
            <xm:f>NOT(ISERROR(SEARCH("base",O173)))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O173:T173 Z173</xm:sqref>
        </x14:conditionalFormatting>
        <x14:conditionalFormatting xmlns:xm="http://schemas.microsoft.com/office/excel/2006/main">
          <x14:cfRule type="containsText" priority="5448" operator="containsText" id="{23E45790-5C78-4EE4-BB35-9C1DF9B66E5C}">
            <xm:f>NOT(ISERROR(SEARCH("base",L207)))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O207:T207 L207:M207</xm:sqref>
        </x14:conditionalFormatting>
        <x14:conditionalFormatting xmlns:xm="http://schemas.microsoft.com/office/excel/2006/main">
          <x14:cfRule type="containsText" priority="5393" operator="containsText" id="{C54CD00F-E918-4C1F-BD93-6FC4C5255012}">
            <xm:f>NOT(ISERROR(SEARCH("base",L260)))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O260:T260 L260:M260</xm:sqref>
        </x14:conditionalFormatting>
        <x14:conditionalFormatting xmlns:xm="http://schemas.microsoft.com/office/excel/2006/main">
          <x14:cfRule type="containsText" priority="5374" operator="containsText" id="{72AE7B11-1472-444E-AD86-C69384186F40}">
            <xm:f>NOT(ISERROR(SEARCH("base",L304)))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O304:T304 L304:M304</xm:sqref>
        </x14:conditionalFormatting>
        <x14:conditionalFormatting xmlns:xm="http://schemas.microsoft.com/office/excel/2006/main">
          <x14:cfRule type="containsText" priority="5315" operator="containsText" id="{282FE79E-2930-4B87-B318-16A1372DC76F}">
            <xm:f>NOT(ISERROR(SEARCH("base",L28)))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L28:M28 O28:T28</xm:sqref>
        </x14:conditionalFormatting>
        <x14:conditionalFormatting xmlns:xm="http://schemas.microsoft.com/office/excel/2006/main">
          <x14:cfRule type="containsText" priority="5292" operator="containsText" id="{35B79975-5EE1-4522-B7BA-82063D025C6E}">
            <xm:f>NOT(ISERROR(SEARCH("base",L30)))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L30:M31 O30:T31</xm:sqref>
        </x14:conditionalFormatting>
        <x14:conditionalFormatting xmlns:xm="http://schemas.microsoft.com/office/excel/2006/main">
          <x14:cfRule type="containsText" priority="5273" operator="containsText" id="{4BF72883-7464-47DB-8E99-BFC207A9B3D1}">
            <xm:f>NOT(ISERROR(SEARCH("base",L89)))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O89:T89 L89:M89</xm:sqref>
        </x14:conditionalFormatting>
        <x14:conditionalFormatting xmlns:xm="http://schemas.microsoft.com/office/excel/2006/main">
          <x14:cfRule type="containsText" priority="5254" operator="containsText" id="{AFBA0B40-E7E3-4225-9856-3D1E56FD4C88}">
            <xm:f>NOT(ISERROR(SEARCH("base",L115)))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O115:T115 L115:M115</xm:sqref>
        </x14:conditionalFormatting>
        <x14:conditionalFormatting xmlns:xm="http://schemas.microsoft.com/office/excel/2006/main">
          <x14:cfRule type="containsText" priority="5195" operator="containsText" id="{315E26E1-5460-44CC-99D4-68F1FA9323E1}">
            <xm:f>NOT(ISERROR(SEARCH("base",L220)))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O220:T220 L220:M220</xm:sqref>
        </x14:conditionalFormatting>
        <x14:conditionalFormatting xmlns:xm="http://schemas.microsoft.com/office/excel/2006/main">
          <x14:cfRule type="containsText" priority="5172" operator="containsText" id="{BFE0E1A5-1C7E-42B8-A6FB-C37A8163C81E}">
            <xm:f>NOT(ISERROR(SEARCH("base",L223)))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O223:T223 L223:M224</xm:sqref>
        </x14:conditionalFormatting>
        <x14:conditionalFormatting xmlns:xm="http://schemas.microsoft.com/office/excel/2006/main">
          <x14:cfRule type="containsText" priority="5149" operator="containsText" id="{A6C51995-BB95-4205-9337-CBCF7D3E31D3}">
            <xm:f>NOT(ISERROR(SEARCH("base",L230)))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O230:T230 L230:M230</xm:sqref>
        </x14:conditionalFormatting>
        <x14:conditionalFormatting xmlns:xm="http://schemas.microsoft.com/office/excel/2006/main">
          <x14:cfRule type="containsText" priority="5130" operator="containsText" id="{A49D8952-059C-40AE-B6F1-A59A2AA8420B}">
            <xm:f>NOT(ISERROR(SEARCH("base",L57)))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O57:T57 L57:M57</xm:sqref>
        </x14:conditionalFormatting>
        <x14:conditionalFormatting xmlns:xm="http://schemas.microsoft.com/office/excel/2006/main">
          <x14:cfRule type="containsText" priority="5075" operator="containsText" id="{1942E915-F7EF-4D84-9796-047722A78749}">
            <xm:f>NOT(ISERROR(SEARCH("base",L157)))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O157:T157 L157:M157</xm:sqref>
        </x14:conditionalFormatting>
        <x14:conditionalFormatting xmlns:xm="http://schemas.microsoft.com/office/excel/2006/main">
          <x14:cfRule type="containsText" priority="5056" operator="containsText" id="{56E4FFDB-96DC-44C4-AAC8-6FE78E67F848}">
            <xm:f>NOT(ISERROR(SEARCH("base",L195)))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L195:M195 O195:T195</xm:sqref>
        </x14:conditionalFormatting>
        <x14:conditionalFormatting xmlns:xm="http://schemas.microsoft.com/office/excel/2006/main">
          <x14:cfRule type="containsText" priority="5022" operator="containsText" id="{45182E30-3AB0-4014-B5DE-056332A2472B}">
            <xm:f>NOT(ISERROR(SEARCH("base",L295)))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L295:M295 O295:T295</xm:sqref>
        </x14:conditionalFormatting>
        <x14:conditionalFormatting xmlns:xm="http://schemas.microsoft.com/office/excel/2006/main">
          <x14:cfRule type="containsText" priority="5006" operator="containsText" id="{DE3ADD53-A289-4030-896F-AB4EFF6A994D}">
            <xm:f>NOT(ISERROR(SEARCH("base",L298)))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L298:M298 O298:T298</xm:sqref>
        </x14:conditionalFormatting>
        <x14:conditionalFormatting xmlns:xm="http://schemas.microsoft.com/office/excel/2006/main">
          <x14:cfRule type="containsText" priority="4987" operator="containsText" id="{AAE38EED-F34A-4AA3-8CEE-6DBE724640B1}">
            <xm:f>NOT(ISERROR(SEARCH("base",L233)))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L233:M233</xm:sqref>
        </x14:conditionalFormatting>
        <x14:conditionalFormatting xmlns:xm="http://schemas.microsoft.com/office/excel/2006/main">
          <x14:cfRule type="containsText" priority="4974" operator="containsText" id="{8DA374D5-25AA-4B2C-9B4A-4DD1BD3C74D9}">
            <xm:f>NOT(ISERROR(SEARCH("base",O233)))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O233:T233 Z233</xm:sqref>
        </x14:conditionalFormatting>
        <x14:conditionalFormatting xmlns:xm="http://schemas.microsoft.com/office/excel/2006/main">
          <x14:cfRule type="containsText" priority="4915" operator="containsText" id="{0FAEE73F-2AC4-42C7-A531-A513756C58BF}">
            <xm:f>NOT(ISERROR(SEARCH("base",L18)))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O18:T18 L18:M18</xm:sqref>
        </x14:conditionalFormatting>
        <x14:conditionalFormatting xmlns:xm="http://schemas.microsoft.com/office/excel/2006/main">
          <x14:cfRule type="containsText" priority="4837" operator="containsText" id="{A1800003-EEBD-4D7C-B82B-9DDEE9C6FC63}">
            <xm:f>NOT(ISERROR(SEARCH("base",L99)))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O99:T99 L99:M99</xm:sqref>
        </x14:conditionalFormatting>
        <x14:conditionalFormatting xmlns:xm="http://schemas.microsoft.com/office/excel/2006/main">
          <x14:cfRule type="containsText" priority="4896" operator="containsText" id="{45D33559-4375-472F-AC0C-852060FE2F56}">
            <xm:f>NOT(ISERROR(SEARCH("base",L51)))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O51:T51 L51:M51</xm:sqref>
        </x14:conditionalFormatting>
        <x14:conditionalFormatting xmlns:xm="http://schemas.microsoft.com/office/excel/2006/main">
          <x14:cfRule type="containsText" priority="4818" operator="containsText" id="{E1211AA7-BDA4-47D3-AC3E-C0C9584B5F98}">
            <xm:f>NOT(ISERROR(SEARCH("base",L152)))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O152:T152 L152:M152</xm:sqref>
        </x14:conditionalFormatting>
        <x14:conditionalFormatting xmlns:xm="http://schemas.microsoft.com/office/excel/2006/main">
          <x14:cfRule type="containsText" priority="4799" operator="containsText" id="{8C03D86E-7656-4FEF-AED3-D996D736919B}">
            <xm:f>NOT(ISERROR(SEARCH("base",L160)))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L160:M160 O160:T160</xm:sqref>
        </x14:conditionalFormatting>
        <x14:conditionalFormatting xmlns:xm="http://schemas.microsoft.com/office/excel/2006/main">
          <x14:cfRule type="containsText" priority="4637" operator="containsText" id="{6DC41BA2-D48B-49A9-9E69-C6043B6E9F47}">
            <xm:f>NOT(ISERROR(SEARCH("base",L237)))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L237:M237 O237:T237</xm:sqref>
        </x14:conditionalFormatting>
        <x14:conditionalFormatting xmlns:xm="http://schemas.microsoft.com/office/excel/2006/main">
          <x14:cfRule type="containsText" priority="4780" operator="containsText" id="{ABFBD09F-E2ED-4A42-ABAC-0E3E470DCDFC}">
            <xm:f>NOT(ISERROR(SEARCH("base",L172)))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O172:T172 L172:M172</xm:sqref>
        </x14:conditionalFormatting>
        <x14:conditionalFormatting xmlns:xm="http://schemas.microsoft.com/office/excel/2006/main">
          <x14:cfRule type="containsText" priority="4764" operator="containsText" id="{33B875B4-3462-4C30-8668-0F4CA96D2805}">
            <xm:f>NOT(ISERROR(SEARCH("base",O172)))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O172:T172 Z172</xm:sqref>
        </x14:conditionalFormatting>
        <x14:conditionalFormatting xmlns:xm="http://schemas.microsoft.com/office/excel/2006/main">
          <x14:cfRule type="containsText" priority="4705" operator="containsText" id="{9D062DF2-DFFA-4F26-9D7B-80330BD4A6FA}">
            <xm:f>NOT(ISERROR(SEARCH("base",L210)))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O210:T210 L210:M210</xm:sqref>
        </x14:conditionalFormatting>
        <x14:conditionalFormatting xmlns:xm="http://schemas.microsoft.com/office/excel/2006/main">
          <x14:cfRule type="containsText" priority="4692" operator="containsText" id="{ABA41654-8B13-48F6-972E-E99797214314}">
            <xm:f>NOT(ISERROR(SEARCH("base",O210)))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O210:T210 Z210</xm:sqref>
        </x14:conditionalFormatting>
        <x14:conditionalFormatting xmlns:xm="http://schemas.microsoft.com/office/excel/2006/main">
          <x14:cfRule type="containsText" priority="4618" operator="containsText" id="{47E3A39B-EA1C-4B04-9FB4-B090B3F10EBC}">
            <xm:f>NOT(ISERROR(SEARCH("base",L255)))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O255:T255 L255:M255</xm:sqref>
        </x14:conditionalFormatting>
        <x14:conditionalFormatting xmlns:xm="http://schemas.microsoft.com/office/excel/2006/main">
          <x14:cfRule type="containsText" priority="4599" operator="containsText" id="{A51B9F3E-BFE0-4145-9B4B-F3C3BBCEFECE}">
            <xm:f>NOT(ISERROR(SEARCH("base",L279)))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O279:T279 L279:M279</xm:sqref>
        </x14:conditionalFormatting>
        <x14:conditionalFormatting xmlns:xm="http://schemas.microsoft.com/office/excel/2006/main">
          <x14:cfRule type="containsText" priority="4545" operator="containsText" id="{6402E817-DA67-4F85-8682-F9A30100784A}">
            <xm:f>NOT(ISERROR(SEARCH("base",L300)))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L300:M300 O300:T300</xm:sqref>
        </x14:conditionalFormatting>
        <x14:conditionalFormatting xmlns:xm="http://schemas.microsoft.com/office/excel/2006/main">
          <x14:cfRule type="containsText" priority="4565" operator="containsText" id="{AFECC4A2-2BC7-4402-BE13-B3CCE3802EE8}">
            <xm:f>NOT(ISERROR(SEARCH("base",L294)))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L294:M294 O294:T294</xm:sqref>
        </x14:conditionalFormatting>
        <x14:conditionalFormatting xmlns:xm="http://schemas.microsoft.com/office/excel/2006/main">
          <x14:cfRule type="containsText" priority="4522" operator="containsText" id="{DF37453A-1B2B-4475-89B6-24351FD1EFE1}">
            <xm:f>NOT(ISERROR(SEARCH("base",L302)))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L302:M302 O302:T302</xm:sqref>
        </x14:conditionalFormatting>
        <x14:conditionalFormatting xmlns:xm="http://schemas.microsoft.com/office/excel/2006/main">
          <x14:cfRule type="containsText" priority="4503" operator="containsText" id="{A4D5735A-D55B-4035-B2F5-269E6FDB3856}">
            <xm:f>NOT(ISERROR(SEARCH("base",L251)))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O251:T251 L251:M251</xm:sqref>
        </x14:conditionalFormatting>
        <x14:conditionalFormatting xmlns:xm="http://schemas.microsoft.com/office/excel/2006/main">
          <x14:cfRule type="containsText" priority="4480" operator="containsText" id="{0EACAC38-A627-4CEF-BBF0-D0BD87A56B73}">
            <xm:f>NOT(ISERROR(SEARCH("base",L199)))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L199:M199 O199:T199</xm:sqref>
        </x14:conditionalFormatting>
        <x14:conditionalFormatting xmlns:xm="http://schemas.microsoft.com/office/excel/2006/main">
          <x14:cfRule type="containsText" priority="4461" operator="containsText" id="{8277F0E4-E7C9-48F4-BC91-B7255FCC4E7D}">
            <xm:f>NOT(ISERROR(SEARCH("base",L218)))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L218:M218</xm:sqref>
        </x14:conditionalFormatting>
        <x14:conditionalFormatting xmlns:xm="http://schemas.microsoft.com/office/excel/2006/main">
          <x14:cfRule type="containsText" priority="4448" operator="containsText" id="{CBC89CFD-631A-47B1-94D5-4A8FD74A17EB}">
            <xm:f>NOT(ISERROR(SEARCH("base",O218)))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O218:T218 Z218</xm:sqref>
        </x14:conditionalFormatting>
        <x14:conditionalFormatting xmlns:xm="http://schemas.microsoft.com/office/excel/2006/main">
          <x14:cfRule type="containsText" priority="4393" operator="containsText" id="{CAD218C1-EAEA-49B4-A10B-6F45F909EF0B}">
            <xm:f>NOT(ISERROR(SEARCH("base",L87)))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L87:M87 O87:T87</xm:sqref>
        </x14:conditionalFormatting>
        <x14:conditionalFormatting xmlns:xm="http://schemas.microsoft.com/office/excel/2006/main">
          <x14:cfRule type="containsText" priority="4370" operator="containsText" id="{8B532F17-4C9D-4005-9806-916D3188A755}">
            <xm:f>NOT(ISERROR(SEARCH("base",L96)))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O96:T96 L96:M96</xm:sqref>
        </x14:conditionalFormatting>
        <x14:conditionalFormatting xmlns:xm="http://schemas.microsoft.com/office/excel/2006/main">
          <x14:cfRule type="containsText" priority="4347" operator="containsText" id="{8CE8E731-1338-4427-ADF8-CC9918951161}">
            <xm:f>NOT(ISERROR(SEARCH("base",L128)))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O128:T128 L128:M128</xm:sqref>
        </x14:conditionalFormatting>
        <x14:conditionalFormatting xmlns:xm="http://schemas.microsoft.com/office/excel/2006/main">
          <x14:cfRule type="containsText" priority="4324" operator="containsText" id="{3E48D9EF-B06E-47DE-B47D-A63A705B9390}">
            <xm:f>NOT(ISERROR(SEARCH("base",L167)))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O167:T167 L167:M167</xm:sqref>
        </x14:conditionalFormatting>
        <x14:conditionalFormatting xmlns:xm="http://schemas.microsoft.com/office/excel/2006/main">
          <x14:cfRule type="containsText" priority="4301" operator="containsText" id="{3800BC75-5B5C-43F0-BD60-463AF1B1B715}">
            <xm:f>NOT(ISERROR(SEARCH("base",L21)))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O21:T21 L21:M21</xm:sqref>
        </x14:conditionalFormatting>
        <x14:conditionalFormatting xmlns:xm="http://schemas.microsoft.com/office/excel/2006/main">
          <x14:cfRule type="containsText" priority="4282" operator="containsText" id="{7894D032-A2BD-45AC-B693-1D305F6F7275}">
            <xm:f>NOT(ISERROR(SEARCH("base",L37)))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L37:M37 O37:T37</xm:sqref>
        </x14:conditionalFormatting>
        <x14:conditionalFormatting xmlns:xm="http://schemas.microsoft.com/office/excel/2006/main">
          <x14:cfRule type="containsText" priority="4227" operator="containsText" id="{74B2AF30-8BA3-4B7E-8F59-7D9239A657A7}">
            <xm:f>NOT(ISERROR(SEARCH("base",L40)))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L40:M40 O40:T40</xm:sqref>
        </x14:conditionalFormatting>
        <x14:conditionalFormatting xmlns:xm="http://schemas.microsoft.com/office/excel/2006/main">
          <x14:cfRule type="containsText" priority="4168" operator="containsText" id="{086EDBC1-9CE8-440A-910B-F67E48AAC1FB}">
            <xm:f>NOT(ISERROR(SEARCH("base",L42)))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O42:T42 L42:M42</xm:sqref>
        </x14:conditionalFormatting>
        <x14:conditionalFormatting xmlns:xm="http://schemas.microsoft.com/office/excel/2006/main">
          <x14:cfRule type="containsText" priority="4149" operator="containsText" id="{61FEFB44-8721-4324-8AC9-27A893FA5ED9}">
            <xm:f>NOT(ISERROR(SEARCH("base",L174)))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O174:T174 L174:M174</xm:sqref>
        </x14:conditionalFormatting>
        <x14:conditionalFormatting xmlns:xm="http://schemas.microsoft.com/office/excel/2006/main">
          <x14:cfRule type="containsText" priority="4126" operator="containsText" id="{041B8710-BBFB-4630-BA89-2B1D65A12DE8}">
            <xm:f>NOT(ISERROR(SEARCH("base",L196)))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O196:T196 L196:M196</xm:sqref>
        </x14:conditionalFormatting>
        <x14:conditionalFormatting xmlns:xm="http://schemas.microsoft.com/office/excel/2006/main">
          <x14:cfRule type="containsText" priority="4103" operator="containsText" id="{4A3FB09E-8B96-4068-A8E5-A4C3707F0CC3}">
            <xm:f>NOT(ISERROR(SEARCH("base",L221)))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L221:M221 O221:T221</xm:sqref>
        </x14:conditionalFormatting>
        <x14:conditionalFormatting xmlns:xm="http://schemas.microsoft.com/office/excel/2006/main">
          <x14:cfRule type="containsText" priority="4084" operator="containsText" id="{A362AC7E-AA9D-46AC-A23D-114BF1B2A9F8}">
            <xm:f>NOT(ISERROR(SEARCH("base",L266)))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O266:T266 L266:M266</xm:sqref>
        </x14:conditionalFormatting>
        <x14:conditionalFormatting xmlns:xm="http://schemas.microsoft.com/office/excel/2006/main">
          <x14:cfRule type="containsText" priority="4065" operator="containsText" id="{FC81623E-2468-49E5-8788-32307402EBD1}">
            <xm:f>NOT(ISERROR(SEARCH("base",L290)))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L290:M290</xm:sqref>
        </x14:conditionalFormatting>
        <x14:conditionalFormatting xmlns:xm="http://schemas.microsoft.com/office/excel/2006/main">
          <x14:cfRule type="containsText" priority="4064" operator="containsText" id="{D0FB0C46-64B5-4ED2-9DA9-53FF83187EF2}">
            <xm:f>NOT(ISERROR(SEARCH("base",O290)))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O290:T290 Z290</xm:sqref>
        </x14:conditionalFormatting>
        <x14:conditionalFormatting xmlns:xm="http://schemas.microsoft.com/office/excel/2006/main">
          <x14:cfRule type="containsText" priority="4045" operator="containsText" id="{CA99E0DC-C4BE-44CC-98FE-E88C3B9D5DED}">
            <xm:f>NOT(ISERROR(SEARCH("base",P3)))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ontainsText" priority="4030" operator="containsText" id="{ADAE5CDC-2256-44E3-B309-D756CC1450F3}">
            <xm:f>NOT(ISERROR(SEARCH("base",L283)))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L283:M283 P283:T283</xm:sqref>
        </x14:conditionalFormatting>
        <x14:conditionalFormatting xmlns:xm="http://schemas.microsoft.com/office/excel/2006/main">
          <x14:cfRule type="containsText" priority="4013" operator="containsText" id="{ABB6A256-D3C7-47BC-B1A3-7DF12889C03B}">
            <xm:f>NOT(ISERROR(SEARCH("base",O1)))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O1:T1</xm:sqref>
        </x14:conditionalFormatting>
        <x14:conditionalFormatting xmlns:xm="http://schemas.microsoft.com/office/excel/2006/main">
          <x14:cfRule type="containsText" priority="3994" operator="containsText" id="{FC7B584C-736F-4BC1-AEB1-42D652307534}">
            <xm:f>NOT(ISERROR(SEARCH("base",L27)))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O27:T27 L27:M27</xm:sqref>
        </x14:conditionalFormatting>
        <x14:conditionalFormatting xmlns:xm="http://schemas.microsoft.com/office/excel/2006/main">
          <x14:cfRule type="containsText" priority="3975" operator="containsText" id="{A483952C-BDAA-4B6D-A1EF-39E6D8B0EDAD}">
            <xm:f>NOT(ISERROR(SEARCH("base",L78)))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O78:T78 L78:M78</xm:sqref>
        </x14:conditionalFormatting>
        <x14:conditionalFormatting xmlns:xm="http://schemas.microsoft.com/office/excel/2006/main">
          <x14:cfRule type="containsText" priority="3956" operator="containsText" id="{F2654725-DC08-47BB-8E7A-6C674D6D1218}">
            <xm:f>NOT(ISERROR(SEARCH("base",L85)))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L85:M85 O85:T85</xm:sqref>
        </x14:conditionalFormatting>
        <x14:conditionalFormatting xmlns:xm="http://schemas.microsoft.com/office/excel/2006/main">
          <x14:cfRule type="containsText" priority="3937" operator="containsText" id="{555124B6-AACF-4A52-A951-77942958E94B}">
            <xm:f>NOT(ISERROR(SEARCH("base",L149)))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O149:T149 L149:M149</xm:sqref>
        </x14:conditionalFormatting>
        <x14:conditionalFormatting xmlns:xm="http://schemas.microsoft.com/office/excel/2006/main">
          <x14:cfRule type="containsText" priority="3918" operator="containsText" id="{802E6B1D-6968-4557-9566-82CE76ED842F}">
            <xm:f>NOT(ISERROR(SEARCH("base",L180)))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O180:T180 L180:M180</xm:sqref>
        </x14:conditionalFormatting>
        <x14:conditionalFormatting xmlns:xm="http://schemas.microsoft.com/office/excel/2006/main">
          <x14:cfRule type="containsText" priority="3895" operator="containsText" id="{3BDAB3B2-222D-41F4-B5F5-6C979FFA31EE}">
            <xm:f>NOT(ISERROR(SEARCH("base",L201)))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O201:T201 L201:M201</xm:sqref>
        </x14:conditionalFormatting>
        <x14:conditionalFormatting xmlns:xm="http://schemas.microsoft.com/office/excel/2006/main">
          <x14:cfRule type="containsText" priority="3873" operator="containsText" id="{C632B077-CA50-46D5-8CF9-916C87C6E775}">
            <xm:f>NOT(ISERROR(SEARCH("base",L203)))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O203:T203 L203:M203</xm:sqref>
        </x14:conditionalFormatting>
        <x14:conditionalFormatting xmlns:xm="http://schemas.microsoft.com/office/excel/2006/main">
          <x14:cfRule type="containsText" priority="3850" operator="containsText" id="{19F669CA-28EE-4CB1-A777-D848880C3468}">
            <xm:f>NOT(ISERROR(SEARCH("base",L222)))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L222:M222 O222:T222</xm:sqref>
        </x14:conditionalFormatting>
        <x14:conditionalFormatting xmlns:xm="http://schemas.microsoft.com/office/excel/2006/main">
          <x14:cfRule type="containsText" priority="3827" operator="containsText" id="{17461B12-FB34-46C0-958A-EEEB3B4B434E}">
            <xm:f>NOT(ISERROR(SEARCH("base",L224)))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L227:M227 O224:T224</xm:sqref>
        </x14:conditionalFormatting>
        <x14:conditionalFormatting xmlns:xm="http://schemas.microsoft.com/office/excel/2006/main">
          <x14:cfRule type="containsText" priority="3811" operator="containsText" id="{732D0AA5-77BF-44FD-9126-DCA16193969A}">
            <xm:f>NOT(ISERROR(SEARCH("base",L241)))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O241:T241 L241:M241</xm:sqref>
        </x14:conditionalFormatting>
        <x14:conditionalFormatting xmlns:xm="http://schemas.microsoft.com/office/excel/2006/main">
          <x14:cfRule type="containsText" priority="3792" operator="containsText" id="{DDBD890E-680D-4197-AF3D-EC43EADA63BF}">
            <xm:f>NOT(ISERROR(SEARCH("base",L242)))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O242:T242 L242:M242</xm:sqref>
        </x14:conditionalFormatting>
        <x14:conditionalFormatting xmlns:xm="http://schemas.microsoft.com/office/excel/2006/main">
          <x14:cfRule type="containsText" priority="3773" operator="containsText" id="{091154A0-4610-405C-8B71-5D30C75BDC9B}">
            <xm:f>NOT(ISERROR(SEARCH("base",L72)))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O72:T72 L72:M72</xm:sqref>
        </x14:conditionalFormatting>
        <x14:conditionalFormatting xmlns:xm="http://schemas.microsoft.com/office/excel/2006/main">
          <x14:cfRule type="containsText" priority="3750" operator="containsText" id="{C63F0A73-0F1E-43F6-801B-279AE587C7A6}">
            <xm:f>NOT(ISERROR(SEARCH("base",L32)))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O32:T32 L32:M32</xm:sqref>
        </x14:conditionalFormatting>
        <x14:conditionalFormatting xmlns:xm="http://schemas.microsoft.com/office/excel/2006/main">
          <x14:cfRule type="containsText" priority="3727" operator="containsText" id="{57B9DCC5-B390-4610-B8E0-65642BD0D161}">
            <xm:f>NOT(ISERROR(SEARCH("base",L98)))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O98:T98 L98:M98</xm:sqref>
        </x14:conditionalFormatting>
        <x14:conditionalFormatting xmlns:xm="http://schemas.microsoft.com/office/excel/2006/main">
          <x14:cfRule type="containsText" priority="3704" operator="containsText" id="{734A3BFE-9511-4F05-AB39-07371095CCE1}">
            <xm:f>NOT(ISERROR(SEARCH("base",L117)))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O117:T117 L117:M117</xm:sqref>
        </x14:conditionalFormatting>
        <x14:conditionalFormatting xmlns:xm="http://schemas.microsoft.com/office/excel/2006/main">
          <x14:cfRule type="containsText" priority="3681" operator="containsText" id="{21195C74-61F0-4A6B-BB0F-1FCB63384261}">
            <xm:f>NOT(ISERROR(SEARCH("base",L159)))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O159:T159 L159:M159</xm:sqref>
        </x14:conditionalFormatting>
        <x14:conditionalFormatting xmlns:xm="http://schemas.microsoft.com/office/excel/2006/main">
          <x14:cfRule type="containsText" priority="3658" operator="containsText" id="{D3010B0C-5044-4E65-BBE1-6C082CEDDA1D}">
            <xm:f>NOT(ISERROR(SEARCH("base",L162)))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O162:T162 L162:M162</xm:sqref>
        </x14:conditionalFormatting>
        <x14:conditionalFormatting xmlns:xm="http://schemas.microsoft.com/office/excel/2006/main">
          <x14:cfRule type="containsText" priority="3639" operator="containsText" id="{30482A65-2868-4620-9134-CA7F630B311A}">
            <xm:f>NOT(ISERROR(SEARCH("base",L193)))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O193:T193 L193:M193</xm:sqref>
        </x14:conditionalFormatting>
        <x14:conditionalFormatting xmlns:xm="http://schemas.microsoft.com/office/excel/2006/main">
          <x14:cfRule type="containsText" priority="3620" operator="containsText" id="{DF1A0030-EECF-4998-876D-1B185850DF5D}">
            <xm:f>NOT(ISERROR(SEARCH("base",L214)))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O214:T214 L214:M214</xm:sqref>
        </x14:conditionalFormatting>
        <x14:conditionalFormatting xmlns:xm="http://schemas.microsoft.com/office/excel/2006/main">
          <x14:cfRule type="containsText" priority="3601" operator="containsText" id="{4A983336-EB70-4955-9135-2C9D0A2942FD}">
            <xm:f>NOT(ISERROR(SEARCH("base",L232)))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O232:T232 L232:M232</xm:sqref>
        </x14:conditionalFormatting>
        <x14:conditionalFormatting xmlns:xm="http://schemas.microsoft.com/office/excel/2006/main">
          <x14:cfRule type="containsText" priority="3582" operator="containsText" id="{A95742AD-9706-4AAC-9852-09A6C1D851E4}">
            <xm:f>NOT(ISERROR(SEARCH("base",L253)))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O253:T253 L253:M253</xm:sqref>
        </x14:conditionalFormatting>
        <x14:conditionalFormatting xmlns:xm="http://schemas.microsoft.com/office/excel/2006/main">
          <x14:cfRule type="containsText" priority="3563" operator="containsText" id="{E91FCD38-C1BE-4859-B56F-6C8F88738274}">
            <xm:f>NOT(ISERROR(SEARCH("base",L286)))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O286:T287 L286:M287</xm:sqref>
        </x14:conditionalFormatting>
        <x14:conditionalFormatting xmlns:xm="http://schemas.microsoft.com/office/excel/2006/main">
          <x14:cfRule type="containsText" priority="3544" operator="containsText" id="{C430787B-0956-4E81-9A4F-8F8E5F151141}">
            <xm:f>NOT(ISERROR(SEARCH("base",L296)))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O296:T296 L296:M296</xm:sqref>
        </x14:conditionalFormatting>
        <x14:conditionalFormatting xmlns:xm="http://schemas.microsoft.com/office/excel/2006/main">
          <x14:cfRule type="containsText" priority="3525" operator="containsText" id="{1D3B5233-D49B-408A-B7CB-73C71A9EA5A1}">
            <xm:f>NOT(ISERROR(SEARCH("base",L124)))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O124:T124 L124:M124</xm:sqref>
        </x14:conditionalFormatting>
        <x14:conditionalFormatting xmlns:xm="http://schemas.microsoft.com/office/excel/2006/main">
          <x14:cfRule type="containsText" priority="3517" operator="containsText" id="{40FB9783-B15C-40A4-B5E1-B206D8307327}">
            <xm:f>NOT(ISERROR(SEARCH("base",K25)))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</xm:sqref>
        </x14:conditionalFormatting>
        <x14:conditionalFormatting xmlns:xm="http://schemas.microsoft.com/office/excel/2006/main">
          <x14:cfRule type="containsText" priority="3502" operator="containsText" id="{B0C44420-EC2F-412A-8513-E03DABD4362B}">
            <xm:f>NOT(ISERROR(SEARCH("base",L190)))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O190:T190 L190:M190</xm:sqref>
        </x14:conditionalFormatting>
        <x14:conditionalFormatting xmlns:xm="http://schemas.microsoft.com/office/excel/2006/main">
          <x14:cfRule type="containsText" priority="3482" operator="containsText" id="{EF1A574C-3084-45C0-B45D-E23D8CBD5E29}">
            <xm:f>NOT(ISERROR(SEARCH("base",L140)))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O140:T140 L140:M140</xm:sqref>
        </x14:conditionalFormatting>
        <x14:conditionalFormatting xmlns:xm="http://schemas.microsoft.com/office/excel/2006/main">
          <x14:cfRule type="containsText" priority="3462" operator="containsText" id="{1D50E695-3549-4A68-A84F-9635B0993183}">
            <xm:f>NOT(ISERROR(SEARCH("base",L186)))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O186:T186 L186:M186</xm:sqref>
        </x14:conditionalFormatting>
        <x14:conditionalFormatting xmlns:xm="http://schemas.microsoft.com/office/excel/2006/main">
          <x14:cfRule type="containsText" priority="3442" operator="containsText" id="{2AEB729B-4949-4B21-87F4-B81C17DD334C}">
            <xm:f>NOT(ISERROR(SEARCH("base",L177)))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L177:M177 O177:T177</xm:sqref>
        </x14:conditionalFormatting>
        <x14:conditionalFormatting xmlns:xm="http://schemas.microsoft.com/office/excel/2006/main">
          <x14:cfRule type="containsText" priority="3422" operator="containsText" id="{7EBDFAA8-CABC-42AC-A831-16213B561775}">
            <xm:f>NOT(ISERROR(SEARCH("base",L179)))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O179:T179 L179:M179</xm:sqref>
        </x14:conditionalFormatting>
        <x14:conditionalFormatting xmlns:xm="http://schemas.microsoft.com/office/excel/2006/main">
          <x14:cfRule type="containsText" priority="3402" operator="containsText" id="{8092D394-7414-40ED-B17F-1F408CBCCE37}">
            <xm:f>NOT(ISERROR(SEARCH("base",L291)))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O291:T291 L291:M291</xm:sqref>
        </x14:conditionalFormatting>
        <x14:conditionalFormatting xmlns:xm="http://schemas.microsoft.com/office/excel/2006/main">
          <x14:cfRule type="containsText" priority="3378" operator="containsText" id="{AAC56841-335D-4BAF-9A31-84A605A4C36B}">
            <xm:f>NOT(ISERROR(SEARCH("base",M1)))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M88 M261:M262 M305:M306 M29 M227:M229 M1 M110 M116 M142:M145 M158 M297 M299 M208:M209 M231 M234:M236 M15:M17 M43:M44 M153:M156 M161 M238:M240 M256:M259 M276:M278 M281 M303 M252 M200 M219 M310 M100:M102 M52:M53 M107:M108 M131:M133 M168:M169 M19:M20 M265 M267:M271 M292 M3 M284 M22:M26 M58:M61 M86 M150:M151 M181 M202 M205:M206 M243:M250 M118:M121 M163 M194 M215:M217 M254 M289 M125:M127 M175:M176 M185 M192 M187:M189 M178 M318:M324 M112:M114 M136:M137 M312:M314 M63:M65 M76:M77 M123 M147:M148 M165:M166 M171</xm:sqref>
        </x14:conditionalFormatting>
        <x14:conditionalFormatting xmlns:xm="http://schemas.microsoft.com/office/excel/2006/main">
          <x14:cfRule type="containsText" priority="3283" operator="containsText" id="{91615A76-2467-4464-B718-98BFFB6BDA9D}">
            <xm:f>NOT(ISERROR(SEARCH("base",M109)))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M109</xm:sqref>
        </x14:conditionalFormatting>
        <x14:conditionalFormatting xmlns:xm="http://schemas.microsoft.com/office/excel/2006/main">
          <x14:cfRule type="containsText" priority="3270" operator="containsText" id="{C4717628-FB3C-4F15-BE0F-8C8A411FA68A}">
            <xm:f>NOT(ISERROR(SEARCH("base",M14)))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containsText" priority="3265" operator="containsText" id="{D443E1B0-32CA-42CC-B698-822E607D7601}">
            <xm:f>NOT(ISERROR(SEARCH("base",M317)))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M317</xm:sqref>
        </x14:conditionalFormatting>
        <x14:conditionalFormatting xmlns:xm="http://schemas.microsoft.com/office/excel/2006/main">
          <x14:cfRule type="containsText" priority="3263" operator="containsText" id="{D8E96806-B29F-48D4-B968-A633D5EA4BA5}">
            <xm:f>NOT(ISERROR(SEARCH("base",M141)))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M141</xm:sqref>
        </x14:conditionalFormatting>
        <x14:conditionalFormatting xmlns:xm="http://schemas.microsoft.com/office/excel/2006/main">
          <x14:cfRule type="containsText" priority="3237" operator="containsText" id="{F2A1FE7C-4FD3-4719-BFBA-BC555D4938B9}">
            <xm:f>NOT(ISERROR(SEARCH("base",M46)))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M46:M47</xm:sqref>
        </x14:conditionalFormatting>
        <x14:conditionalFormatting xmlns:xm="http://schemas.microsoft.com/office/excel/2006/main">
          <x14:cfRule type="containsText" priority="3232" operator="containsText" id="{378541B5-349A-460C-8E12-61493C8BEA71}">
            <xm:f>NOT(ISERROR(SEARCH("base",M182)))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M182</xm:sqref>
        </x14:conditionalFormatting>
        <x14:conditionalFormatting xmlns:xm="http://schemas.microsoft.com/office/excel/2006/main">
          <x14:cfRule type="containsText" priority="3230" operator="containsText" id="{E60B147C-FE1D-4AB7-8107-5BFBF21F2D40}">
            <xm:f>NOT(ISERROR(SEARCH("base",M263)))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M263</xm:sqref>
        </x14:conditionalFormatting>
        <x14:conditionalFormatting xmlns:xm="http://schemas.microsoft.com/office/excel/2006/main">
          <x14:cfRule type="containsText" priority="3228" operator="containsText" id="{581B1AFE-6ED1-4AD5-A141-ED46246B2DB3}">
            <xm:f>NOT(ISERROR(SEARCH("base",M293)))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M293</xm:sqref>
        </x14:conditionalFormatting>
        <x14:conditionalFormatting xmlns:xm="http://schemas.microsoft.com/office/excel/2006/main">
          <x14:cfRule type="containsText" priority="3214" operator="containsText" id="{DACF77D6-942F-4896-9D62-2A5C9A76DD2C}">
            <xm:f>NOT(ISERROR(SEARCH("base",M316)))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M316</xm:sqref>
        </x14:conditionalFormatting>
        <x14:conditionalFormatting xmlns:xm="http://schemas.microsoft.com/office/excel/2006/main">
          <x14:cfRule type="containsText" priority="3197" operator="containsText" id="{93217B0D-E338-4303-BEFE-ED2A9165A1F6}">
            <xm:f>NOT(ISERROR(SEARCH("base",M66)))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M66</xm:sqref>
        </x14:conditionalFormatting>
        <x14:conditionalFormatting xmlns:xm="http://schemas.microsoft.com/office/excel/2006/main">
          <x14:cfRule type="containsText" priority="3180" operator="containsText" id="{5A02CFF5-AA4A-4FD9-900E-0997CDD85928}">
            <xm:f>NOT(ISERROR(SEARCH("base",M173)))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M173</xm:sqref>
        </x14:conditionalFormatting>
        <x14:conditionalFormatting xmlns:xm="http://schemas.microsoft.com/office/excel/2006/main">
          <x14:cfRule type="containsText" priority="3148" operator="containsText" id="{234A8EF3-6AF5-40FA-961B-39C755D7E995}">
            <xm:f>NOT(ISERROR(SEARCH("base",M207)))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M207</xm:sqref>
        </x14:conditionalFormatting>
        <x14:conditionalFormatting xmlns:xm="http://schemas.microsoft.com/office/excel/2006/main">
          <x14:cfRule type="containsText" priority="3131" operator="containsText" id="{D1796CB8-E7B5-4DD3-A8F7-065E217CE069}">
            <xm:f>NOT(ISERROR(SEARCH("base",M260)))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M260</xm:sqref>
        </x14:conditionalFormatting>
        <x14:conditionalFormatting xmlns:xm="http://schemas.microsoft.com/office/excel/2006/main">
          <x14:cfRule type="containsText" priority="3121" operator="containsText" id="{BFF3D565-6D20-425F-9A4D-5436CB741914}">
            <xm:f>NOT(ISERROR(SEARCH("base",M304)))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M304</xm:sqref>
        </x14:conditionalFormatting>
        <x14:conditionalFormatting xmlns:xm="http://schemas.microsoft.com/office/excel/2006/main">
          <x14:cfRule type="containsText" priority="3104" operator="containsText" id="{B0AF8014-890A-48A6-8F94-7F78BEFFED0D}">
            <xm:f>NOT(ISERROR(SEARCH("base",M28)))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</xm:sqref>
        </x14:conditionalFormatting>
        <x14:conditionalFormatting xmlns:xm="http://schemas.microsoft.com/office/excel/2006/main">
          <x14:cfRule type="containsText" priority="3087" operator="containsText" id="{AE2A9ABA-B084-4DD0-A15F-B5412A35FED1}">
            <xm:f>NOT(ISERROR(SEARCH("base",M30)))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M30:M31</xm:sqref>
        </x14:conditionalFormatting>
        <x14:conditionalFormatting xmlns:xm="http://schemas.microsoft.com/office/excel/2006/main">
          <x14:cfRule type="containsText" priority="3070" operator="containsText" id="{B493BF32-883F-4303-83AA-E0B65F211C0C}">
            <xm:f>NOT(ISERROR(SEARCH("base",M89)))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M89</xm:sqref>
        </x14:conditionalFormatting>
        <x14:conditionalFormatting xmlns:xm="http://schemas.microsoft.com/office/excel/2006/main">
          <x14:cfRule type="containsText" priority="3053" operator="containsText" id="{DD3949F8-7914-4294-A215-C2432EE75A03}">
            <xm:f>NOT(ISERROR(SEARCH("base",M115)))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M115</xm:sqref>
        </x14:conditionalFormatting>
        <x14:conditionalFormatting xmlns:xm="http://schemas.microsoft.com/office/excel/2006/main">
          <x14:cfRule type="containsText" priority="3036" operator="containsText" id="{ADEBFD32-AECE-4091-B3A6-293E246EE7E0}">
            <xm:f>NOT(ISERROR(SEARCH("base",M220)))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M220</xm:sqref>
        </x14:conditionalFormatting>
        <x14:conditionalFormatting xmlns:xm="http://schemas.microsoft.com/office/excel/2006/main">
          <x14:cfRule type="containsText" priority="3019" operator="containsText" id="{4899BC6B-F52F-4D4D-B3AD-58F493FADF52}">
            <xm:f>NOT(ISERROR(SEARCH("base",M223)))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M223:M224</xm:sqref>
        </x14:conditionalFormatting>
        <x14:conditionalFormatting xmlns:xm="http://schemas.microsoft.com/office/excel/2006/main">
          <x14:cfRule type="containsText" priority="3002" operator="containsText" id="{323AFE0B-D96B-459E-8648-35110BAF62AC}">
            <xm:f>NOT(ISERROR(SEARCH("base",M230)))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M230</xm:sqref>
        </x14:conditionalFormatting>
        <x14:conditionalFormatting xmlns:xm="http://schemas.microsoft.com/office/excel/2006/main">
          <x14:cfRule type="containsText" priority="2985" operator="containsText" id="{1A7B40D1-6CD3-4BED-BB28-D924CEFF1A60}">
            <xm:f>NOT(ISERROR(SEARCH("base",M57)))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M57</xm:sqref>
        </x14:conditionalFormatting>
        <x14:conditionalFormatting xmlns:xm="http://schemas.microsoft.com/office/excel/2006/main">
          <x14:cfRule type="containsText" priority="2968" operator="containsText" id="{A1AE1433-8093-484B-9CB9-304059FBD0D7}">
            <xm:f>NOT(ISERROR(SEARCH("base",M157)))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M157</xm:sqref>
        </x14:conditionalFormatting>
        <x14:conditionalFormatting xmlns:xm="http://schemas.microsoft.com/office/excel/2006/main">
          <x14:cfRule type="containsText" priority="2951" operator="containsText" id="{20A16F9A-431C-4BE4-9822-9C27C1BDC082}">
            <xm:f>NOT(ISERROR(SEARCH("base",M195)))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M195</xm:sqref>
        </x14:conditionalFormatting>
        <x14:conditionalFormatting xmlns:xm="http://schemas.microsoft.com/office/excel/2006/main">
          <x14:cfRule type="containsText" priority="2931" operator="containsText" id="{4F1EB877-134A-4721-95CF-FB614932C15B}">
            <xm:f>NOT(ISERROR(SEARCH("base",M295)))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M295</xm:sqref>
        </x14:conditionalFormatting>
        <x14:conditionalFormatting xmlns:xm="http://schemas.microsoft.com/office/excel/2006/main">
          <x14:cfRule type="containsText" priority="2924" operator="containsText" id="{EC0B37E8-67C3-4174-8B1C-59A66C66C9DE}">
            <xm:f>NOT(ISERROR(SEARCH("base",M298)))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M298</xm:sqref>
        </x14:conditionalFormatting>
        <x14:conditionalFormatting xmlns:xm="http://schemas.microsoft.com/office/excel/2006/main">
          <x14:cfRule type="containsText" priority="2907" operator="containsText" id="{C11179FE-E96A-4B75-96D4-E786AD9D3291}">
            <xm:f>NOT(ISERROR(SEARCH("base",M233)))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M233</xm:sqref>
        </x14:conditionalFormatting>
        <x14:conditionalFormatting xmlns:xm="http://schemas.microsoft.com/office/excel/2006/main">
          <x14:cfRule type="containsText" priority="2878" operator="containsText" id="{B32F84DD-7D29-472D-A960-FD8B5ED0C30C}">
            <xm:f>NOT(ISERROR(SEARCH("base",M18)))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2844" operator="containsText" id="{7AA54797-1426-4681-96D3-EF13F88728BD}">
            <xm:f>NOT(ISERROR(SEARCH("base",M99)))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M99</xm:sqref>
        </x14:conditionalFormatting>
        <x14:conditionalFormatting xmlns:xm="http://schemas.microsoft.com/office/excel/2006/main">
          <x14:cfRule type="containsText" priority="2861" operator="containsText" id="{EABC03A3-5C75-4FB2-8F67-7B0EDA2F0C2F}">
            <xm:f>NOT(ISERROR(SEARCH("base",M51)))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M51</xm:sqref>
        </x14:conditionalFormatting>
        <x14:conditionalFormatting xmlns:xm="http://schemas.microsoft.com/office/excel/2006/main">
          <x14:cfRule type="containsText" priority="2827" operator="containsText" id="{61FA40FA-3BE0-45B9-B02E-A7498E9692CA}">
            <xm:f>NOT(ISERROR(SEARCH("base",M152)))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M152</xm:sqref>
        </x14:conditionalFormatting>
        <x14:conditionalFormatting xmlns:xm="http://schemas.microsoft.com/office/excel/2006/main">
          <x14:cfRule type="containsText" priority="2810" operator="containsText" id="{9CE50AE1-E02F-4515-887C-9BC59077DC63}">
            <xm:f>NOT(ISERROR(SEARCH("base",M160)))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M160</xm:sqref>
        </x14:conditionalFormatting>
        <x14:conditionalFormatting xmlns:xm="http://schemas.microsoft.com/office/excel/2006/main">
          <x14:cfRule type="containsText" priority="2732" operator="containsText" id="{D00C70E6-9AA7-4236-B343-207A89F0F194}">
            <xm:f>NOT(ISERROR(SEARCH("base",M237)))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M237</xm:sqref>
        </x14:conditionalFormatting>
        <x14:conditionalFormatting xmlns:xm="http://schemas.microsoft.com/office/excel/2006/main">
          <x14:cfRule type="containsText" priority="2793" operator="containsText" id="{4B72F5A2-3989-46C8-BB82-247E6B6A3433}">
            <xm:f>NOT(ISERROR(SEARCH("base",M172)))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M172</xm:sqref>
        </x14:conditionalFormatting>
        <x14:conditionalFormatting xmlns:xm="http://schemas.microsoft.com/office/excel/2006/main">
          <x14:cfRule type="containsText" priority="2761" operator="containsText" id="{C5028FED-79B1-48DD-B329-1C89D5696F7B}">
            <xm:f>NOT(ISERROR(SEARCH("base",M210)))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M210</xm:sqref>
        </x14:conditionalFormatting>
        <x14:conditionalFormatting xmlns:xm="http://schemas.microsoft.com/office/excel/2006/main">
          <x14:cfRule type="containsText" priority="2715" operator="containsText" id="{4B88D0BF-1E3D-412E-8BAF-24115BB75A3A}">
            <xm:f>NOT(ISERROR(SEARCH("base",M255)))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M255</xm:sqref>
        </x14:conditionalFormatting>
        <x14:conditionalFormatting xmlns:xm="http://schemas.microsoft.com/office/excel/2006/main">
          <x14:cfRule type="containsText" priority="2688" operator="containsText" id="{20AC2EEE-394D-4DE2-9B85-CC5DCA91B9FB}">
            <xm:f>NOT(ISERROR(SEARCH("base",M300)))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M300</xm:sqref>
        </x14:conditionalFormatting>
        <x14:conditionalFormatting xmlns:xm="http://schemas.microsoft.com/office/excel/2006/main">
          <x14:cfRule type="containsText" priority="2695" operator="containsText" id="{E87B84F5-FD17-4860-BE4C-23682BD95887}">
            <xm:f>NOT(ISERROR(SEARCH("base",M294)))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M294</xm:sqref>
        </x14:conditionalFormatting>
        <x14:conditionalFormatting xmlns:xm="http://schemas.microsoft.com/office/excel/2006/main">
          <x14:cfRule type="containsText" priority="2678" operator="containsText" id="{20E6A31E-E8F3-4E3F-9675-AF6C75071821}">
            <xm:f>NOT(ISERROR(SEARCH("base",M302)))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M302</xm:sqref>
        </x14:conditionalFormatting>
        <x14:conditionalFormatting xmlns:xm="http://schemas.microsoft.com/office/excel/2006/main">
          <x14:cfRule type="containsText" priority="2661" operator="containsText" id="{EE070550-BAA3-4A72-9AB8-1876B364F9D8}">
            <xm:f>NOT(ISERROR(SEARCH("base",M251)))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M251</xm:sqref>
        </x14:conditionalFormatting>
        <x14:conditionalFormatting xmlns:xm="http://schemas.microsoft.com/office/excel/2006/main">
          <x14:cfRule type="containsText" priority="2644" operator="containsText" id="{32777DD6-E6CE-4928-9977-E988755BB78D}">
            <xm:f>NOT(ISERROR(SEARCH("base",M199)))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M199</xm:sqref>
        </x14:conditionalFormatting>
        <x14:conditionalFormatting xmlns:xm="http://schemas.microsoft.com/office/excel/2006/main">
          <x14:cfRule type="containsText" priority="2627" operator="containsText" id="{7D271833-E947-4B85-821C-A8C541E47060}">
            <xm:f>NOT(ISERROR(SEARCH("base",M218)))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M218</xm:sqref>
        </x14:conditionalFormatting>
        <x14:conditionalFormatting xmlns:xm="http://schemas.microsoft.com/office/excel/2006/main">
          <x14:cfRule type="containsText" priority="2598" operator="containsText" id="{5FDFC5A9-371D-444D-AD3D-BA1D92EFFB27}">
            <xm:f>NOT(ISERROR(SEARCH("base",M87)))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M87</xm:sqref>
        </x14:conditionalFormatting>
        <x14:conditionalFormatting xmlns:xm="http://schemas.microsoft.com/office/excel/2006/main">
          <x14:cfRule type="containsText" priority="2581" operator="containsText" id="{5C4964B1-3817-42F6-94F6-E845C2953785}">
            <xm:f>NOT(ISERROR(SEARCH("base",M96)))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M96</xm:sqref>
        </x14:conditionalFormatting>
        <x14:conditionalFormatting xmlns:xm="http://schemas.microsoft.com/office/excel/2006/main">
          <x14:cfRule type="containsText" priority="2564" operator="containsText" id="{E0E200A4-5A69-41AD-BB66-257675705FC3}">
            <xm:f>NOT(ISERROR(SEARCH("base",M128)))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M128</xm:sqref>
        </x14:conditionalFormatting>
        <x14:conditionalFormatting xmlns:xm="http://schemas.microsoft.com/office/excel/2006/main">
          <x14:cfRule type="containsText" priority="2547" operator="containsText" id="{E6C9CB9B-66C3-4012-A13D-35A2264B1632}">
            <xm:f>NOT(ISERROR(SEARCH("base",M167)))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M167</xm:sqref>
        </x14:conditionalFormatting>
        <x14:conditionalFormatting xmlns:xm="http://schemas.microsoft.com/office/excel/2006/main">
          <x14:cfRule type="containsText" priority="2530" operator="containsText" id="{37F6D2A3-64B0-451D-A1CF-BE5D2C777EF9}">
            <xm:f>NOT(ISERROR(SEARCH("base",M21)))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2513" operator="containsText" id="{78AF7EE7-F1CF-4B88-A758-85838EDA3532}">
            <xm:f>NOT(ISERROR(SEARCH("base",M37)))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M37</xm:sqref>
        </x14:conditionalFormatting>
        <x14:conditionalFormatting xmlns:xm="http://schemas.microsoft.com/office/excel/2006/main">
          <x14:cfRule type="containsText" priority="2496" operator="containsText" id="{457350F7-D7C5-4236-BBB7-3688692E1668}">
            <xm:f>NOT(ISERROR(SEARCH("base",M40)))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M40</xm:sqref>
        </x14:conditionalFormatting>
        <x14:conditionalFormatting xmlns:xm="http://schemas.microsoft.com/office/excel/2006/main">
          <x14:cfRule type="containsText" priority="2479" operator="containsText" id="{EFD14A0D-B515-4500-80E5-D7C510DFB550}">
            <xm:f>NOT(ISERROR(SEARCH("base",M42)))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M42</xm:sqref>
        </x14:conditionalFormatting>
        <x14:conditionalFormatting xmlns:xm="http://schemas.microsoft.com/office/excel/2006/main">
          <x14:cfRule type="containsText" priority="2462" operator="containsText" id="{630676C1-F1B9-455C-AA93-57AE55C689A1}">
            <xm:f>NOT(ISERROR(SEARCH("base",M174)))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M174</xm:sqref>
        </x14:conditionalFormatting>
        <x14:conditionalFormatting xmlns:xm="http://schemas.microsoft.com/office/excel/2006/main">
          <x14:cfRule type="containsText" priority="2445" operator="containsText" id="{C9211964-91ED-4153-8979-BA6E457C510E}">
            <xm:f>NOT(ISERROR(SEARCH("base",M196)))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M196</xm:sqref>
        </x14:conditionalFormatting>
        <x14:conditionalFormatting xmlns:xm="http://schemas.microsoft.com/office/excel/2006/main">
          <x14:cfRule type="containsText" priority="2428" operator="containsText" id="{471DB9CA-6938-4EFD-9EBC-D7B332BFCDF0}">
            <xm:f>NOT(ISERROR(SEARCH("base",M221)))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M221</xm:sqref>
        </x14:conditionalFormatting>
        <x14:conditionalFormatting xmlns:xm="http://schemas.microsoft.com/office/excel/2006/main">
          <x14:cfRule type="containsText" priority="2411" operator="containsText" id="{46D75C5D-44FE-4E8A-AE33-B00C0DF98E32}">
            <xm:f>NOT(ISERROR(SEARCH("base",M266)))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M266</xm:sqref>
        </x14:conditionalFormatting>
        <x14:conditionalFormatting xmlns:xm="http://schemas.microsoft.com/office/excel/2006/main">
          <x14:cfRule type="containsText" priority="2394" operator="containsText" id="{4CCDF583-7197-41EC-B0C7-F22F72C2007E}">
            <xm:f>NOT(ISERROR(SEARCH("base",M290)))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M290</xm:sqref>
        </x14:conditionalFormatting>
        <x14:conditionalFormatting xmlns:xm="http://schemas.microsoft.com/office/excel/2006/main">
          <x14:cfRule type="containsText" priority="2377" operator="containsText" id="{9CEDEAC0-7DAF-480E-9C54-BBBDF8D1802A}">
            <xm:f>NOT(ISERROR(SEARCH("base",M283)))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M283</xm:sqref>
        </x14:conditionalFormatting>
        <x14:conditionalFormatting xmlns:xm="http://schemas.microsoft.com/office/excel/2006/main">
          <x14:cfRule type="containsText" priority="2360" operator="containsText" id="{6C04968B-B527-4555-93A4-DE8AF17408DD}">
            <xm:f>NOT(ISERROR(SEARCH("base",M27)))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M27</xm:sqref>
        </x14:conditionalFormatting>
        <x14:conditionalFormatting xmlns:xm="http://schemas.microsoft.com/office/excel/2006/main">
          <x14:cfRule type="containsText" priority="2343" operator="containsText" id="{34DFE89F-B693-42AC-8879-355D42BE65B5}">
            <xm:f>NOT(ISERROR(SEARCH("base",M78)))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M78</xm:sqref>
        </x14:conditionalFormatting>
        <x14:conditionalFormatting xmlns:xm="http://schemas.microsoft.com/office/excel/2006/main">
          <x14:cfRule type="containsText" priority="2326" operator="containsText" id="{CFAC0A96-2A8D-48F7-9112-AFF6EFE56C1C}">
            <xm:f>NOT(ISERROR(SEARCH("base",M85)))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M85</xm:sqref>
        </x14:conditionalFormatting>
        <x14:conditionalFormatting xmlns:xm="http://schemas.microsoft.com/office/excel/2006/main">
          <x14:cfRule type="containsText" priority="2309" operator="containsText" id="{51C95D01-C6F0-434D-8883-54B785F09103}">
            <xm:f>NOT(ISERROR(SEARCH("base",M149)))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M149</xm:sqref>
        </x14:conditionalFormatting>
        <x14:conditionalFormatting xmlns:xm="http://schemas.microsoft.com/office/excel/2006/main">
          <x14:cfRule type="containsText" priority="2292" operator="containsText" id="{86385204-4489-4A2D-9B81-852DD59F8DAF}">
            <xm:f>NOT(ISERROR(SEARCH("base",M180)))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M180</xm:sqref>
        </x14:conditionalFormatting>
        <x14:conditionalFormatting xmlns:xm="http://schemas.microsoft.com/office/excel/2006/main">
          <x14:cfRule type="containsText" priority="2275" operator="containsText" id="{777A7E62-7E36-4032-9E34-DD38F8B3A05C}">
            <xm:f>NOT(ISERROR(SEARCH("base",M201)))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M201</xm:sqref>
        </x14:conditionalFormatting>
        <x14:conditionalFormatting xmlns:xm="http://schemas.microsoft.com/office/excel/2006/main">
          <x14:cfRule type="containsText" priority="2258" operator="containsText" id="{C53E420B-8CD1-4BAA-BFF0-3A8049F3A6FA}">
            <xm:f>NOT(ISERROR(SEARCH("base",M203)))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M203</xm:sqref>
        </x14:conditionalFormatting>
        <x14:conditionalFormatting xmlns:xm="http://schemas.microsoft.com/office/excel/2006/main">
          <x14:cfRule type="containsText" priority="2241" operator="containsText" id="{0C390A07-A802-41AF-8755-174D99482CEE}">
            <xm:f>NOT(ISERROR(SEARCH("base",M222)))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M222</xm:sqref>
        </x14:conditionalFormatting>
        <x14:conditionalFormatting xmlns:xm="http://schemas.microsoft.com/office/excel/2006/main">
          <x14:cfRule type="containsText" priority="2236" operator="containsText" id="{F4AC8046-3A35-4CEE-AD81-B5221B1691B1}">
            <xm:f>NOT(ISERROR(SEARCH("base",M227)))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M227</xm:sqref>
        </x14:conditionalFormatting>
        <x14:conditionalFormatting xmlns:xm="http://schemas.microsoft.com/office/excel/2006/main">
          <x14:cfRule type="containsText" priority="2222" operator="containsText" id="{BB141185-E391-4CDF-BB60-73592BA894D5}">
            <xm:f>NOT(ISERROR(SEARCH("base",M241)))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M241</xm:sqref>
        </x14:conditionalFormatting>
        <x14:conditionalFormatting xmlns:xm="http://schemas.microsoft.com/office/excel/2006/main">
          <x14:cfRule type="containsText" priority="2205" operator="containsText" id="{34E3B36C-5AA1-487A-9E39-F7FB60F36AD9}">
            <xm:f>NOT(ISERROR(SEARCH("base",M242)))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M242</xm:sqref>
        </x14:conditionalFormatting>
        <x14:conditionalFormatting xmlns:xm="http://schemas.microsoft.com/office/excel/2006/main">
          <x14:cfRule type="containsText" priority="2188" operator="containsText" id="{DCDE0747-7812-4C40-BA52-7A01AF23890B}">
            <xm:f>NOT(ISERROR(SEARCH("base",M72)))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M72</xm:sqref>
        </x14:conditionalFormatting>
        <x14:conditionalFormatting xmlns:xm="http://schemas.microsoft.com/office/excel/2006/main">
          <x14:cfRule type="containsText" priority="2171" operator="containsText" id="{9B1293DC-921C-40E2-95C8-689B0D9AC760}">
            <xm:f>NOT(ISERROR(SEARCH("base",M32)))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M32</xm:sqref>
        </x14:conditionalFormatting>
        <x14:conditionalFormatting xmlns:xm="http://schemas.microsoft.com/office/excel/2006/main">
          <x14:cfRule type="containsText" priority="2154" operator="containsText" id="{DEFCA998-C001-4086-954B-2F7E029B9D16}">
            <xm:f>NOT(ISERROR(SEARCH("base",M98)))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M98</xm:sqref>
        </x14:conditionalFormatting>
        <x14:conditionalFormatting xmlns:xm="http://schemas.microsoft.com/office/excel/2006/main">
          <x14:cfRule type="containsText" priority="2137" operator="containsText" id="{E9182F87-5634-4C75-B1D6-A8D0C1391F17}">
            <xm:f>NOT(ISERROR(SEARCH("base",M117)))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M117</xm:sqref>
        </x14:conditionalFormatting>
        <x14:conditionalFormatting xmlns:xm="http://schemas.microsoft.com/office/excel/2006/main">
          <x14:cfRule type="containsText" priority="2120" operator="containsText" id="{88AE1FD9-9876-4CA7-BA3F-323EAB435E26}">
            <xm:f>NOT(ISERROR(SEARCH("base",M159)))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M159</xm:sqref>
        </x14:conditionalFormatting>
        <x14:conditionalFormatting xmlns:xm="http://schemas.microsoft.com/office/excel/2006/main">
          <x14:cfRule type="containsText" priority="2103" operator="containsText" id="{7C3722F5-398A-4DD5-8A3C-3B6363E022E0}">
            <xm:f>NOT(ISERROR(SEARCH("base",M162)))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M162</xm:sqref>
        </x14:conditionalFormatting>
        <x14:conditionalFormatting xmlns:xm="http://schemas.microsoft.com/office/excel/2006/main">
          <x14:cfRule type="containsText" priority="2086" operator="containsText" id="{700A0983-F494-46EF-BE50-91BE26FB51F2}">
            <xm:f>NOT(ISERROR(SEARCH("base",M193)))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M193</xm:sqref>
        </x14:conditionalFormatting>
        <x14:conditionalFormatting xmlns:xm="http://schemas.microsoft.com/office/excel/2006/main">
          <x14:cfRule type="containsText" priority="2069" operator="containsText" id="{A2194828-A5B3-4EE6-9A66-5BB07E71C86A}">
            <xm:f>NOT(ISERROR(SEARCH("base",M214)))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M214</xm:sqref>
        </x14:conditionalFormatting>
        <x14:conditionalFormatting xmlns:xm="http://schemas.microsoft.com/office/excel/2006/main">
          <x14:cfRule type="containsText" priority="2052" operator="containsText" id="{7FF1C812-2031-45EE-96D9-D018865908B0}">
            <xm:f>NOT(ISERROR(SEARCH("base",M232)))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M232</xm:sqref>
        </x14:conditionalFormatting>
        <x14:conditionalFormatting xmlns:xm="http://schemas.microsoft.com/office/excel/2006/main">
          <x14:cfRule type="containsText" priority="2035" operator="containsText" id="{A25FBE82-A8A7-43C7-B0AD-CB75687F1833}">
            <xm:f>NOT(ISERROR(SEARCH("base",M253)))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M253</xm:sqref>
        </x14:conditionalFormatting>
        <x14:conditionalFormatting xmlns:xm="http://schemas.microsoft.com/office/excel/2006/main">
          <x14:cfRule type="containsText" priority="2018" operator="containsText" id="{130A13AA-3E7A-4F10-9A18-78B508CCC624}">
            <xm:f>NOT(ISERROR(SEARCH("base",M286)))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M286:M287</xm:sqref>
        </x14:conditionalFormatting>
        <x14:conditionalFormatting xmlns:xm="http://schemas.microsoft.com/office/excel/2006/main">
          <x14:cfRule type="containsText" priority="2001" operator="containsText" id="{28E78BF1-A91F-4430-A461-892FEED3EF08}">
            <xm:f>NOT(ISERROR(SEARCH("base",M296)))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M296</xm:sqref>
        </x14:conditionalFormatting>
        <x14:conditionalFormatting xmlns:xm="http://schemas.microsoft.com/office/excel/2006/main">
          <x14:cfRule type="containsText" priority="1984" operator="containsText" id="{6D321178-1B8B-4274-B7D6-C10F614C563A}">
            <xm:f>NOT(ISERROR(SEARCH("base",M124)))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M124</xm:sqref>
        </x14:conditionalFormatting>
        <x14:conditionalFormatting xmlns:xm="http://schemas.microsoft.com/office/excel/2006/main">
          <x14:cfRule type="containsText" priority="1966" operator="containsText" id="{B02134C9-E4E2-40B0-AD6E-9A6899069810}">
            <xm:f>NOT(ISERROR(SEARCH("base",M190)))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M190</xm:sqref>
        </x14:conditionalFormatting>
        <x14:conditionalFormatting xmlns:xm="http://schemas.microsoft.com/office/excel/2006/main">
          <x14:cfRule type="containsText" priority="1948" operator="containsText" id="{A679079D-A9D7-400F-83B7-5242D23AC3D6}">
            <xm:f>NOT(ISERROR(SEARCH("base",M140)))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M140</xm:sqref>
        </x14:conditionalFormatting>
        <x14:conditionalFormatting xmlns:xm="http://schemas.microsoft.com/office/excel/2006/main">
          <x14:cfRule type="containsText" priority="1930" operator="containsText" id="{5E8F6BD1-2AA4-40B2-8BD5-448B6B2783D0}">
            <xm:f>NOT(ISERROR(SEARCH("base",M186)))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M186</xm:sqref>
        </x14:conditionalFormatting>
        <x14:conditionalFormatting xmlns:xm="http://schemas.microsoft.com/office/excel/2006/main">
          <x14:cfRule type="containsText" priority="1912" operator="containsText" id="{769C4D9B-7328-4331-9373-461A903B435C}">
            <xm:f>NOT(ISERROR(SEARCH("base",M177)))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M177</xm:sqref>
        </x14:conditionalFormatting>
        <x14:conditionalFormatting xmlns:xm="http://schemas.microsoft.com/office/excel/2006/main">
          <x14:cfRule type="containsText" priority="1894" operator="containsText" id="{BDDDEB59-27A7-45A1-9EF2-C6176C571B5F}">
            <xm:f>NOT(ISERROR(SEARCH("base",M179)))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M179</xm:sqref>
        </x14:conditionalFormatting>
        <x14:conditionalFormatting xmlns:xm="http://schemas.microsoft.com/office/excel/2006/main">
          <x14:cfRule type="containsText" priority="1876" operator="containsText" id="{70589966-F416-4C05-9F42-D00DA898ADDB}">
            <xm:f>NOT(ISERROR(SEARCH("base",M291)))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M291</xm:sqref>
        </x14:conditionalFormatting>
        <x14:conditionalFormatting xmlns:xm="http://schemas.microsoft.com/office/excel/2006/main">
          <x14:cfRule type="containsText" priority="1846" operator="containsText" id="{2D508750-797E-43FE-A113-167E2BCFB4D5}">
            <xm:f>NOT(ISERROR(SEARCH("base",L45)))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O45:T45 L45:M45</xm:sqref>
        </x14:conditionalFormatting>
        <x14:conditionalFormatting xmlns:xm="http://schemas.microsoft.com/office/excel/2006/main">
          <x14:cfRule type="containsText" priority="1775" operator="containsText" id="{B487608C-C67F-4B3A-8422-46AB78DB902E}">
            <xm:f>NOT(ISERROR(SEARCH("base",M45)))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M45</xm:sqref>
        </x14:conditionalFormatting>
        <x14:conditionalFormatting xmlns:xm="http://schemas.microsoft.com/office/excel/2006/main">
          <x14:cfRule type="containsText" priority="1745" operator="containsText" id="{58836609-32D6-4C97-B890-743F10FCAA78}">
            <xm:f>NOT(ISERROR(SEARCH("base",L111)))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O111:T111 L111:M111</xm:sqref>
        </x14:conditionalFormatting>
        <x14:conditionalFormatting xmlns:xm="http://schemas.microsoft.com/office/excel/2006/main">
          <x14:cfRule type="containsText" priority="1674" operator="containsText" id="{E7E039AD-28D2-449D-9588-892A3ACB3C9A}">
            <xm:f>NOT(ISERROR(SEARCH("base",M111)))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M111</xm:sqref>
        </x14:conditionalFormatting>
        <x14:conditionalFormatting xmlns:xm="http://schemas.microsoft.com/office/excel/2006/main">
          <x14:cfRule type="containsText" priority="1656" operator="containsText" id="{8F734B1B-69DD-4680-91FF-36F957A25B65}">
            <xm:f>NOT(ISERROR(SEARCH("base",L264)))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L264:M264 O264:T264</xm:sqref>
        </x14:conditionalFormatting>
        <x14:conditionalFormatting xmlns:xm="http://schemas.microsoft.com/office/excel/2006/main">
          <x14:cfRule type="containsText" priority="1636" operator="containsText" id="{5AB48CC6-33A2-444C-99A5-EB1A17BC5145}">
            <xm:f>NOT(ISERROR(SEARCH("base",M264)))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M264</xm:sqref>
        </x14:conditionalFormatting>
        <x14:conditionalFormatting xmlns:xm="http://schemas.microsoft.com/office/excel/2006/main">
          <x14:cfRule type="containsText" priority="1618" operator="containsText" id="{427DC903-5410-4CFA-B8C4-4BFB9C7BC368}">
            <xm:f>NOT(ISERROR(SEARCH("base",L204)))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L204:M204 O204:T204</xm:sqref>
        </x14:conditionalFormatting>
        <x14:conditionalFormatting xmlns:xm="http://schemas.microsoft.com/office/excel/2006/main">
          <x14:cfRule type="containsText" priority="1598" operator="containsText" id="{714212BF-5DD3-440B-8DC4-5CA37F43793A}">
            <xm:f>NOT(ISERROR(SEARCH("base",M204)))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M204</xm:sqref>
        </x14:conditionalFormatting>
        <x14:conditionalFormatting xmlns:xm="http://schemas.microsoft.com/office/excel/2006/main">
          <x14:cfRule type="containsText" priority="1576" operator="containsText" id="{5AA5EC0C-AC8E-40A8-9AE3-7549747DBF78}">
            <xm:f>NOT(ISERROR(SEARCH("base",L135)))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O135:T135 L135:M135</xm:sqref>
        </x14:conditionalFormatting>
        <x14:conditionalFormatting xmlns:xm="http://schemas.microsoft.com/office/excel/2006/main">
          <x14:cfRule type="containsText" priority="1556" operator="containsText" id="{762A3F70-DFA1-4521-969E-583B16017326}">
            <xm:f>NOT(ISERROR(SEARCH("base",M135)))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M135</xm:sqref>
        </x14:conditionalFormatting>
        <x14:conditionalFormatting xmlns:xm="http://schemas.microsoft.com/office/excel/2006/main">
          <x14:cfRule type="containsText" priority="1538" operator="containsText" id="{B529B3CE-00D4-48FC-A6E1-147EF44E46A3}">
            <xm:f>NOT(ISERROR(SEARCH("base",L212)))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L212:M212 O212:T212</xm:sqref>
        </x14:conditionalFormatting>
        <x14:conditionalFormatting xmlns:xm="http://schemas.microsoft.com/office/excel/2006/main">
          <x14:cfRule type="containsText" priority="1518" operator="containsText" id="{10EA2366-36EF-4FC4-A21D-AF46A40C3151}">
            <xm:f>NOT(ISERROR(SEARCH("base",L285)))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O285:T285 L285:M285</xm:sqref>
        </x14:conditionalFormatting>
        <x14:conditionalFormatting xmlns:xm="http://schemas.microsoft.com/office/excel/2006/main">
          <x14:cfRule type="containsText" priority="1498" operator="containsText" id="{ABF4AFB2-199C-45B9-BF74-436FA7752790}">
            <xm:f>NOT(ISERROR(SEARCH("base",M285)))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M285</xm:sqref>
        </x14:conditionalFormatting>
        <x14:conditionalFormatting xmlns:xm="http://schemas.microsoft.com/office/excel/2006/main">
          <x14:cfRule type="containsText" priority="1481" operator="containsText" id="{6423D6C6-4515-4992-8ECF-04A38E6444FD}">
            <xm:f>NOT(ISERROR(SEARCH("base",L288)))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O288:T288 L288:M288</xm:sqref>
        </x14:conditionalFormatting>
        <x14:conditionalFormatting xmlns:xm="http://schemas.microsoft.com/office/excel/2006/main">
          <x14:cfRule type="containsText" priority="1461" operator="containsText" id="{8CE89976-CE90-42D3-BB2C-3D3E836413BC}">
            <xm:f>NOT(ISERROR(SEARCH("base",M288)))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M288</xm:sqref>
        </x14:conditionalFormatting>
        <x14:conditionalFormatting xmlns:xm="http://schemas.microsoft.com/office/excel/2006/main">
          <x14:cfRule type="containsText" priority="1440" operator="containsText" id="{E4DD1FB4-6F9F-41B1-ADAC-57880ED89200}">
            <xm:f>NOT(ISERROR(SEARCH("base",L309)))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L309:M309 O309:T309</xm:sqref>
        </x14:conditionalFormatting>
        <x14:conditionalFormatting xmlns:xm="http://schemas.microsoft.com/office/excel/2006/main">
          <x14:cfRule type="containsText" priority="1411" operator="containsText" id="{074E1339-20BF-454E-AEF6-F7F4CAF6B7C4}">
            <xm:f>NOT(ISERROR(SEARCH("base",M309)))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M309</xm:sqref>
        </x14:conditionalFormatting>
        <x14:conditionalFormatting xmlns:xm="http://schemas.microsoft.com/office/excel/2006/main">
          <x14:cfRule type="containsText" priority="1389" operator="containsText" id="{3C8DE70F-27D2-4B06-B491-56494CB42BAC}">
            <xm:f>NOT(ISERROR(SEARCH("base",L311)))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L311:M311 O311:T311</xm:sqref>
        </x14:conditionalFormatting>
        <x14:conditionalFormatting xmlns:xm="http://schemas.microsoft.com/office/excel/2006/main">
          <x14:cfRule type="containsText" priority="1360" operator="containsText" id="{6DA3E3E9-EEB7-4000-9A47-486519085785}">
            <xm:f>NOT(ISERROR(SEARCH("base",M311)))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M311</xm:sqref>
        </x14:conditionalFormatting>
        <x14:conditionalFormatting xmlns:xm="http://schemas.microsoft.com/office/excel/2006/main">
          <x14:cfRule type="containsText" priority="1338" operator="containsText" id="{6C235FF0-694F-466C-A2C3-115733AD75B0}">
            <xm:f>NOT(ISERROR(SEARCH("base",L282)))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L282:M282 O282:T282</xm:sqref>
        </x14:conditionalFormatting>
        <x14:conditionalFormatting xmlns:xm="http://schemas.microsoft.com/office/excel/2006/main">
          <x14:cfRule type="containsText" priority="1317" operator="containsText" id="{8AF584DF-210B-46C5-8B19-605B598CC8F9}">
            <xm:f>NOT(ISERROR(SEARCH("base",L62)))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O62:T62 L62:M62</xm:sqref>
        </x14:conditionalFormatting>
        <x14:conditionalFormatting xmlns:xm="http://schemas.microsoft.com/office/excel/2006/main">
          <x14:cfRule type="containsText" priority="1261" operator="containsText" id="{1382BB8C-9083-4D35-B9E6-CB1A4730BE9F}">
            <xm:f>NOT(ISERROR(SEARCH("base",M62)))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M62</xm:sqref>
        </x14:conditionalFormatting>
        <x14:conditionalFormatting xmlns:xm="http://schemas.microsoft.com/office/excel/2006/main">
          <x14:cfRule type="containsText" priority="1239" operator="containsText" id="{202F4709-89AA-41FC-91EF-A3E7E212F3E4}">
            <xm:f>NOT(ISERROR(SEARCH("base",L97)))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O97:T97 L97:M97</xm:sqref>
        </x14:conditionalFormatting>
        <x14:conditionalFormatting xmlns:xm="http://schemas.microsoft.com/office/excel/2006/main">
          <x14:cfRule type="containsText" priority="1219" operator="containsText" id="{AFF3AA45-A6CD-4706-B143-9C8098B5D685}">
            <xm:f>NOT(ISERROR(SEARCH("base",M97)))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M97</xm:sqref>
        </x14:conditionalFormatting>
        <x14:conditionalFormatting xmlns:xm="http://schemas.microsoft.com/office/excel/2006/main">
          <x14:cfRule type="containsText" priority="1197" operator="containsText" id="{B0882461-D1F6-40B7-9D0A-E3103F19FAF7}">
            <xm:f>NOT(ISERROR(SEARCH("base",L134)))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O134:T134 L134:M134</xm:sqref>
        </x14:conditionalFormatting>
        <x14:conditionalFormatting xmlns:xm="http://schemas.microsoft.com/office/excel/2006/main">
          <x14:cfRule type="containsText" priority="1177" operator="containsText" id="{5CAABD8A-E67E-42C6-A63B-3D6AED0787A1}">
            <xm:f>NOT(ISERROR(SEARCH("base",M134)))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M134</xm:sqref>
        </x14:conditionalFormatting>
        <x14:conditionalFormatting xmlns:xm="http://schemas.microsoft.com/office/excel/2006/main">
          <x14:cfRule type="containsText" priority="1154" operator="containsText" id="{A961B064-8757-4BB2-BE2F-2E35D16F260C}">
            <xm:f>NOT(ISERROR(SEARCH("base",L191)))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O191:T191 L191:M191</xm:sqref>
        </x14:conditionalFormatting>
        <x14:conditionalFormatting xmlns:xm="http://schemas.microsoft.com/office/excel/2006/main">
          <x14:cfRule type="containsText" priority="1134" operator="containsText" id="{20B0375A-1DAD-4F8E-A53C-82EC38C156A4}">
            <xm:f>NOT(ISERROR(SEARCH("base",M191)))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M191</xm:sqref>
        </x14:conditionalFormatting>
        <x14:conditionalFormatting xmlns:xm="http://schemas.microsoft.com/office/excel/2006/main">
          <x14:cfRule type="containsText" priority="1115" operator="containsText" id="{A817B164-70F2-422C-8842-65354DC4B9C6}">
            <xm:f>NOT(ISERROR(SEARCH("base",L272)))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L272:M272 O272:T272</xm:sqref>
        </x14:conditionalFormatting>
        <x14:conditionalFormatting xmlns:xm="http://schemas.microsoft.com/office/excel/2006/main">
          <x14:cfRule type="containsText" priority="1095" operator="containsText" id="{8765CD19-CA44-4714-85B6-6B60884180FE}">
            <xm:f>NOT(ISERROR(SEARCH("base",M272)))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M272</xm:sqref>
        </x14:conditionalFormatting>
        <x14:conditionalFormatting xmlns:xm="http://schemas.microsoft.com/office/excel/2006/main">
          <x14:cfRule type="containsText" priority="1077" operator="containsText" id="{13EA74B4-D508-4E03-A578-B29B932C74BB}">
            <xm:f>NOT(ISERROR(SEARCH("base",L4)))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O4:T5 L4:M5</xm:sqref>
        </x14:conditionalFormatting>
        <x14:conditionalFormatting xmlns:xm="http://schemas.microsoft.com/office/excel/2006/main">
          <x14:cfRule type="containsText" priority="1057" operator="containsText" id="{2547230A-CCF9-490D-B77D-5458CA8DD0E8}">
            <xm:f>NOT(ISERROR(SEARCH("base",M4)))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M4:M5</xm:sqref>
        </x14:conditionalFormatting>
        <x14:conditionalFormatting xmlns:xm="http://schemas.microsoft.com/office/excel/2006/main">
          <x14:cfRule type="containsText" priority="1039" operator="containsText" id="{A69D87D4-6068-4C2A-9585-29B19B5EDF59}">
            <xm:f>NOT(ISERROR(SEARCH("base",L10)))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O10:T10 L10:M10</xm:sqref>
        </x14:conditionalFormatting>
        <x14:conditionalFormatting xmlns:xm="http://schemas.microsoft.com/office/excel/2006/main">
          <x14:cfRule type="containsText" priority="1019" operator="containsText" id="{CDBF103F-8694-4D4A-9B2E-E0889398E23D}">
            <xm:f>NOT(ISERROR(SEARCH("base",M10)))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997" operator="containsText" id="{EAC0A111-1594-44CC-A280-81C385DFF2BC}">
            <xm:f>NOT(ISERROR(SEARCH("base",L122)))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O122:T122 L122:M122</xm:sqref>
        </x14:conditionalFormatting>
        <x14:conditionalFormatting xmlns:xm="http://schemas.microsoft.com/office/excel/2006/main">
          <x14:cfRule type="containsText" priority="977" operator="containsText" id="{5A2F8DCB-EC3C-4D8A-9CCE-A949C82BE671}">
            <xm:f>NOT(ISERROR(SEARCH("base",M122)))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M122</xm:sqref>
        </x14:conditionalFormatting>
        <x14:conditionalFormatting xmlns:xm="http://schemas.microsoft.com/office/excel/2006/main">
          <x14:cfRule type="containsText" priority="954" operator="containsText" id="{D95F5A30-D6B7-4CC7-931B-86E5367DE33B}">
            <xm:f>NOT(ISERROR(SEARCH("base",L130)))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L130:M130 O130:T130</xm:sqref>
        </x14:conditionalFormatting>
        <x14:conditionalFormatting xmlns:xm="http://schemas.microsoft.com/office/excel/2006/main">
          <x14:cfRule type="containsText" priority="934" operator="containsText" id="{3D4828AE-4F54-4209-A615-278B5220CE70}">
            <xm:f>NOT(ISERROR(SEARCH("base",M130)))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M130</xm:sqref>
        </x14:conditionalFormatting>
        <x14:conditionalFormatting xmlns:xm="http://schemas.microsoft.com/office/excel/2006/main">
          <x14:cfRule type="containsText" priority="915" operator="containsText" id="{85173792-DEEF-4601-94D6-B8775533A2E1}">
            <xm:f>NOT(ISERROR(SEARCH("base",L138)))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O138:T138 L138:M138</xm:sqref>
        </x14:conditionalFormatting>
        <x14:conditionalFormatting xmlns:xm="http://schemas.microsoft.com/office/excel/2006/main">
          <x14:cfRule type="containsText" priority="895" operator="containsText" id="{8D1C4BAE-AC0F-4DB0-9213-FFC5701DFDFF}">
            <xm:f>NOT(ISERROR(SEARCH("base",M138)))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M138</xm:sqref>
        </x14:conditionalFormatting>
        <x14:conditionalFormatting xmlns:xm="http://schemas.microsoft.com/office/excel/2006/main">
          <x14:cfRule type="containsText" priority="876" operator="containsText" id="{240567B2-E7F6-4537-971D-43DB08DF1949}">
            <xm:f>NOT(ISERROR(SEARCH("base",L146)))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O146:T146 L146:M146</xm:sqref>
        </x14:conditionalFormatting>
        <x14:conditionalFormatting xmlns:xm="http://schemas.microsoft.com/office/excel/2006/main">
          <x14:cfRule type="containsText" priority="856" operator="containsText" id="{1A7CE01E-2925-4AB1-BCB7-1571A957FDFD}">
            <xm:f>NOT(ISERROR(SEARCH("base",M146)))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M146</xm:sqref>
        </x14:conditionalFormatting>
        <x14:conditionalFormatting xmlns:xm="http://schemas.microsoft.com/office/excel/2006/main">
          <x14:cfRule type="containsText" priority="837" operator="containsText" id="{5D015CBB-5EE5-44AE-B26E-3BC29EEEEC8A}">
            <xm:f>NOT(ISERROR(SEARCH("base",L164)))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L164:M164 O164:T164</xm:sqref>
        </x14:conditionalFormatting>
        <x14:conditionalFormatting xmlns:xm="http://schemas.microsoft.com/office/excel/2006/main">
          <x14:cfRule type="containsText" priority="817" operator="containsText" id="{1DE5521F-197A-4878-AAB5-F8FB4E1FCFEA}">
            <xm:f>NOT(ISERROR(SEARCH("base",M164)))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M164</xm:sqref>
        </x14:conditionalFormatting>
        <x14:conditionalFormatting xmlns:xm="http://schemas.microsoft.com/office/excel/2006/main">
          <x14:cfRule type="containsText" priority="798" operator="containsText" id="{E1C076D3-D058-43E1-9B9D-715DA69A612C}">
            <xm:f>NOT(ISERROR(SEARCH("base",L170)))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L170:M170 O170:T170</xm:sqref>
        </x14:conditionalFormatting>
        <x14:conditionalFormatting xmlns:xm="http://schemas.microsoft.com/office/excel/2006/main">
          <x14:cfRule type="containsText" priority="778" operator="containsText" id="{2FF5ABD5-A2D0-4CD3-92F1-A0280CA6D82B}">
            <xm:f>NOT(ISERROR(SEARCH("base",M170)))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M170</xm:sqref>
        </x14:conditionalFormatting>
        <x14:conditionalFormatting xmlns:xm="http://schemas.microsoft.com/office/excel/2006/main">
          <x14:cfRule type="containsText" priority="759" operator="containsText" id="{33603276-10D0-4917-8C41-51E86CAAC51D}">
            <xm:f>NOT(ISERROR(SEARCH("base",L183)))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L183:M183 O183:T183</xm:sqref>
        </x14:conditionalFormatting>
        <x14:conditionalFormatting xmlns:xm="http://schemas.microsoft.com/office/excel/2006/main">
          <x14:cfRule type="containsText" priority="739" operator="containsText" id="{B6AC8EA1-6EA6-4C81-8DE6-46B154C314B2}">
            <xm:f>NOT(ISERROR(SEARCH("base",M183)))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M183</xm:sqref>
        </x14:conditionalFormatting>
        <x14:conditionalFormatting xmlns:xm="http://schemas.microsoft.com/office/excel/2006/main">
          <x14:cfRule type="containsText" priority="720" operator="containsText" id="{AEA4A9F4-3D68-4525-9F9E-F5B5E7A5DD1A}">
            <xm:f>NOT(ISERROR(SEARCH("base",L184)))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L184:M184 O184:T184</xm:sqref>
        </x14:conditionalFormatting>
        <x14:conditionalFormatting xmlns:xm="http://schemas.microsoft.com/office/excel/2006/main">
          <x14:cfRule type="containsText" priority="700" operator="containsText" id="{0735825B-8CD7-491C-972A-2146D180F2D3}">
            <xm:f>NOT(ISERROR(SEARCH("base",M184)))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M184</xm:sqref>
        </x14:conditionalFormatting>
        <x14:conditionalFormatting xmlns:xm="http://schemas.microsoft.com/office/excel/2006/main">
          <x14:cfRule type="containsText" priority="677" operator="containsText" id="{4A4677E7-EDEA-4C48-82E7-5C2EEB6F3CDD}">
            <xm:f>NOT(ISERROR(SEARCH("base",L225)))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L225:M225 O225:T225</xm:sqref>
        </x14:conditionalFormatting>
        <x14:conditionalFormatting xmlns:xm="http://schemas.microsoft.com/office/excel/2006/main">
          <x14:cfRule type="containsText" priority="670" operator="containsText" id="{BF78E643-BF31-4E3E-BEF9-771B3819B4E8}">
            <xm:f>NOT(ISERROR(SEARCH("base",L225)))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L225:M225</xm:sqref>
        </x14:conditionalFormatting>
        <x14:conditionalFormatting xmlns:xm="http://schemas.microsoft.com/office/excel/2006/main">
          <x14:cfRule type="containsText" priority="655" operator="containsText" id="{3EDE8D7B-A48A-451C-84B6-038960E7F924}">
            <xm:f>NOT(ISERROR(SEARCH("base",M225)))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M225</xm:sqref>
        </x14:conditionalFormatting>
        <x14:conditionalFormatting xmlns:xm="http://schemas.microsoft.com/office/excel/2006/main">
          <x14:cfRule type="containsText" priority="650" operator="containsText" id="{0F9E30B2-C478-4F33-A144-5B5F558BE2AE}">
            <xm:f>NOT(ISERROR(SEARCH("base",M225)))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M225</xm:sqref>
        </x14:conditionalFormatting>
        <x14:conditionalFormatting xmlns:xm="http://schemas.microsoft.com/office/excel/2006/main">
          <x14:cfRule type="containsText" priority="631" operator="containsText" id="{4BE1FC7F-B69B-46C1-BE9D-5E965B7FD69B}">
            <xm:f>NOT(ISERROR(SEARCH("base",L226)))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L226:M226 O226:T226</xm:sqref>
        </x14:conditionalFormatting>
        <x14:conditionalFormatting xmlns:xm="http://schemas.microsoft.com/office/excel/2006/main">
          <x14:cfRule type="containsText" priority="624" operator="containsText" id="{FBC577C7-700E-42E2-91BE-66CCE6AD3B54}">
            <xm:f>NOT(ISERROR(SEARCH("base",L226)))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L226:M226</xm:sqref>
        </x14:conditionalFormatting>
        <x14:conditionalFormatting xmlns:xm="http://schemas.microsoft.com/office/excel/2006/main">
          <x14:cfRule type="containsText" priority="609" operator="containsText" id="{48C4303C-D2BD-46DD-A27F-0D58766C7FB2}">
            <xm:f>NOT(ISERROR(SEARCH("base",M226)))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M226</xm:sqref>
        </x14:conditionalFormatting>
        <x14:conditionalFormatting xmlns:xm="http://schemas.microsoft.com/office/excel/2006/main">
          <x14:cfRule type="containsText" priority="604" operator="containsText" id="{1A45DE75-1A3C-4343-98C5-27FF73A344AE}">
            <xm:f>NOT(ISERROR(SEARCH("base",M226)))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M226</xm:sqref>
        </x14:conditionalFormatting>
        <x14:conditionalFormatting xmlns:xm="http://schemas.microsoft.com/office/excel/2006/main">
          <x14:cfRule type="containsText" priority="589" operator="containsText" id="{C506E706-F9D7-4F98-93C9-E637BD7CA995}">
            <xm:f>NOT(ISERROR(SEARCH("base",L280)))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O280:T280 L280:M280</xm:sqref>
        </x14:conditionalFormatting>
        <x14:conditionalFormatting xmlns:xm="http://schemas.microsoft.com/office/excel/2006/main">
          <x14:cfRule type="containsText" priority="569" operator="containsText" id="{9B3E03A1-7338-4721-8A82-44448A94AE50}">
            <xm:f>NOT(ISERROR(SEARCH("base",M280)))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M280</xm:sqref>
        </x14:conditionalFormatting>
        <x14:conditionalFormatting xmlns:xm="http://schemas.microsoft.com/office/excel/2006/main">
          <x14:cfRule type="containsText" priority="547" operator="containsText" id="{A8058B8A-7B59-4C6F-9943-1F03F8B29BB3}">
            <xm:f>NOT(ISERROR(SEARCH("base",L301)))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L301:M301 O301:T301</xm:sqref>
        </x14:conditionalFormatting>
        <x14:conditionalFormatting xmlns:xm="http://schemas.microsoft.com/office/excel/2006/main">
          <x14:cfRule type="containsText" priority="534" operator="containsText" id="{D4AE38D4-A9F5-42CE-A269-D158413A0FEA}">
            <xm:f>NOT(ISERROR(SEARCH("base",M301)))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M301</xm:sqref>
        </x14:conditionalFormatting>
        <x14:conditionalFormatting xmlns:xm="http://schemas.microsoft.com/office/excel/2006/main">
          <x14:cfRule type="containsText" priority="511" operator="containsText" id="{0276484F-C327-4835-A287-D1E374896DBF}">
            <xm:f>NOT(ISERROR(SEARCH("base",L129)))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L129:M129 O129:T129</xm:sqref>
        </x14:conditionalFormatting>
        <x14:conditionalFormatting xmlns:xm="http://schemas.microsoft.com/office/excel/2006/main">
          <x14:cfRule type="containsText" priority="491" operator="containsText" id="{20E2BDAA-3A73-4923-BAD2-263A6B80E622}">
            <xm:f>NOT(ISERROR(SEARCH("base",M129)))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M129</xm:sqref>
        </x14:conditionalFormatting>
        <x14:conditionalFormatting xmlns:xm="http://schemas.microsoft.com/office/excel/2006/main">
          <x14:cfRule type="containsText" priority="460" operator="containsText" id="{F055FC8F-02CF-428C-A649-343B64967A8A}">
            <xm:f>NOT(ISERROR(SEARCH("base",L139)))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O139:T139 L139:M139</xm:sqref>
        </x14:conditionalFormatting>
        <x14:conditionalFormatting xmlns:xm="http://schemas.microsoft.com/office/excel/2006/main">
          <x14:cfRule type="containsText" priority="440" operator="containsText" id="{8BF76ED8-2210-45B6-B5D1-FF58330DA7B7}">
            <xm:f>NOT(ISERROR(SEARCH("base",M139)))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M139</xm:sqref>
        </x14:conditionalFormatting>
        <x14:conditionalFormatting xmlns:xm="http://schemas.microsoft.com/office/excel/2006/main">
          <x14:cfRule type="containsText" priority="401" operator="containsText" id="{75BCC276-09EB-453D-98F7-863CB96AA6C0}">
            <xm:f>NOT(ISERROR(SEARCH("base",L288)))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L288</xm:sqref>
        </x14:conditionalFormatting>
        <x14:conditionalFormatting xmlns:xm="http://schemas.microsoft.com/office/excel/2006/main">
          <x14:cfRule type="containsText" priority="383" operator="containsText" id="{17B34F27-AFB9-4E29-95FC-4F3738CB58C3}">
            <xm:f>NOT(ISERROR(SEARCH("base",L295)))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L295</xm:sqref>
        </x14:conditionalFormatting>
        <x14:conditionalFormatting xmlns:xm="http://schemas.microsoft.com/office/excel/2006/main">
          <x14:cfRule type="containsText" priority="362" operator="containsText" id="{B9599C10-22B5-4FC6-BA11-EEEED40C8FC5}">
            <xm:f>NOT(ISERROR(SEARCH("base",L336)))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L344:M347 O344:T347 O336:T336 L336:M336 L338:M339 O338:T339</xm:sqref>
        </x14:conditionalFormatting>
        <x14:conditionalFormatting xmlns:xm="http://schemas.microsoft.com/office/excel/2006/main">
          <x14:cfRule type="containsText" priority="336" operator="containsText" id="{6A6E6898-3DDD-41E3-84CB-FC1DC9236EA4}">
            <xm:f>NOT(ISERROR(SEARCH("base",L343)))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O343:T343 L343:M343</xm:sqref>
        </x14:conditionalFormatting>
        <x14:conditionalFormatting xmlns:xm="http://schemas.microsoft.com/office/excel/2006/main">
          <x14:cfRule type="containsText" priority="274" operator="containsText" id="{67FAC74A-E04F-4D6C-9CBB-C0D9C8E49DF5}">
            <xm:f>NOT(ISERROR(SEARCH("base",L342)))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L342:M342 O342:T342</xm:sqref>
        </x14:conditionalFormatting>
        <x14:conditionalFormatting xmlns:xm="http://schemas.microsoft.com/office/excel/2006/main">
          <x14:cfRule type="containsText" priority="245" operator="containsText" id="{216A25A4-14B9-4F1F-A475-2D9D54072A36}">
            <xm:f>NOT(ISERROR(SEARCH("base",M336)))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M344:M347 M336 M338:M339</xm:sqref>
        </x14:conditionalFormatting>
        <x14:conditionalFormatting xmlns:xm="http://schemas.microsoft.com/office/excel/2006/main">
          <x14:cfRule type="containsText" priority="240" operator="containsText" id="{624FB451-E239-4085-839E-61598F929F5C}">
            <xm:f>NOT(ISERROR(SEARCH("base",M343)))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M343</xm:sqref>
        </x14:conditionalFormatting>
        <x14:conditionalFormatting xmlns:xm="http://schemas.microsoft.com/office/excel/2006/main">
          <x14:cfRule type="containsText" priority="226" operator="containsText" id="{ECEB0918-021E-48C5-B257-7EC6EC4575AB}">
            <xm:f>NOT(ISERROR(SEARCH("base",M342)))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M342</xm:sqref>
        </x14:conditionalFormatting>
        <x14:conditionalFormatting xmlns:xm="http://schemas.microsoft.com/office/excel/2006/main">
          <x14:cfRule type="containsText" priority="204" operator="containsText" id="{AD2D7760-B3CB-4E2A-96C9-3476EF781837}">
            <xm:f>NOT(ISERROR(SEARCH("base",L334)))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L334:M334 O334:T334</xm:sqref>
        </x14:conditionalFormatting>
        <x14:conditionalFormatting xmlns:xm="http://schemas.microsoft.com/office/excel/2006/main">
          <x14:cfRule type="containsText" priority="175" operator="containsText" id="{B33B4EA0-7BCD-41C9-B825-725983FD77B8}">
            <xm:f>NOT(ISERROR(SEARCH("base",M334)))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M334</xm:sqref>
        </x14:conditionalFormatting>
        <x14:conditionalFormatting xmlns:xm="http://schemas.microsoft.com/office/excel/2006/main">
          <x14:cfRule type="containsText" priority="153" operator="containsText" id="{8AEE5A93-0C33-41EF-9A1C-248AB7E38F9F}">
            <xm:f>NOT(ISERROR(SEARCH("base",L335)))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L335:M335 O335:T335</xm:sqref>
        </x14:conditionalFormatting>
        <x14:conditionalFormatting xmlns:xm="http://schemas.microsoft.com/office/excel/2006/main">
          <x14:cfRule type="containsText" priority="124" operator="containsText" id="{0073F3CF-9971-45CD-B570-D4EAE6F02479}">
            <xm:f>NOT(ISERROR(SEARCH("base",M335)))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M335</xm:sqref>
        </x14:conditionalFormatting>
        <x14:conditionalFormatting xmlns:xm="http://schemas.microsoft.com/office/excel/2006/main">
          <x14:cfRule type="containsText" priority="84" operator="containsText" id="{031EA903-A2E3-47A2-8B20-FC3F67B9DA7F}">
            <xm:f>NOT(ISERROR(SEARCH("base",L340)))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L340:M341 O340:T341</xm:sqref>
        </x14:conditionalFormatting>
        <x14:conditionalFormatting xmlns:xm="http://schemas.microsoft.com/office/excel/2006/main">
          <x14:cfRule type="containsText" priority="55" operator="containsText" id="{D73D32C6-C76E-4F3B-B54E-9325BD768709}">
            <xm:f>NOT(ISERROR(SEARCH("base",M340)))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M340:M341</xm:sqref>
        </x14:conditionalFormatting>
        <x14:conditionalFormatting xmlns:xm="http://schemas.microsoft.com/office/excel/2006/main">
          <x14:cfRule type="containsText" priority="34" operator="containsText" id="{96A0641E-9A34-481C-A032-657516A40E33}">
            <xm:f>NOT(ISERROR(SEARCH("base",L337)))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L337:M337 O337:T337</xm:sqref>
        </x14:conditionalFormatting>
        <x14:conditionalFormatting xmlns:xm="http://schemas.microsoft.com/office/excel/2006/main">
          <x14:cfRule type="containsText" priority="5" operator="containsText" id="{70369D4D-1B44-4EC2-BB70-834B77C68CB6}">
            <xm:f>NOT(ISERROR(SEARCH("base",M337)))</xm:f>
            <xm:f>"base"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24,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Tillman</dc:creator>
  <cp:lastModifiedBy>Microsoft Office User</cp:lastModifiedBy>
  <dcterms:created xsi:type="dcterms:W3CDTF">2020-04-22T20:32:40Z</dcterms:created>
  <dcterms:modified xsi:type="dcterms:W3CDTF">2020-04-23T04:24:24Z</dcterms:modified>
</cp:coreProperties>
</file>