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m15/Desktop/halo_dashboard/server/"/>
    </mc:Choice>
  </mc:AlternateContent>
  <xr:revisionPtr revIDLastSave="0" documentId="13_ncr:1_{82501981-B93E-2F4A-A66B-E94CFE1C9F84}" xr6:coauthVersionLast="45" xr6:coauthVersionMax="45" xr10:uidLastSave="{00000000-0000-0000-0000-000000000000}"/>
  <bookViews>
    <workbookView xWindow="0" yWindow="460" windowWidth="38400" windowHeight="19880" xr2:uid="{BF216259-38B8-43D8-882C-057849F7C33E}"/>
  </bookViews>
  <sheets>
    <sheet name="April 25, 2020" sheetId="1" r:id="rId1"/>
  </sheets>
  <definedNames>
    <definedName name="_xlnm._FilterDatabase" localSheetId="0" hidden="1">'April 25, 2020'!$A$1:$AB$136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0" i="1" l="1"/>
  <c r="I150" i="1"/>
  <c r="H150" i="1"/>
  <c r="G150" i="1"/>
  <c r="F150" i="1"/>
  <c r="E150" i="1"/>
  <c r="J149" i="1"/>
  <c r="I149" i="1"/>
  <c r="H149" i="1"/>
  <c r="G149" i="1"/>
  <c r="F149" i="1"/>
  <c r="E149" i="1"/>
  <c r="N148" i="1"/>
  <c r="G148" i="1" s="1"/>
  <c r="J148" i="1"/>
  <c r="I148" i="1"/>
  <c r="H148" i="1"/>
  <c r="E148" i="1"/>
  <c r="N147" i="1"/>
  <c r="F147" i="1" s="1"/>
  <c r="J147" i="1"/>
  <c r="I147" i="1"/>
  <c r="H147" i="1"/>
  <c r="E147" i="1"/>
  <c r="N146" i="1"/>
  <c r="G146" i="1" s="1"/>
  <c r="J146" i="1"/>
  <c r="I146" i="1"/>
  <c r="H146" i="1"/>
  <c r="E146" i="1"/>
  <c r="N145" i="1"/>
  <c r="F145" i="1" s="1"/>
  <c r="J145" i="1"/>
  <c r="I145" i="1"/>
  <c r="H145" i="1"/>
  <c r="G145" i="1"/>
  <c r="E145" i="1"/>
  <c r="N144" i="1"/>
  <c r="J144" i="1"/>
  <c r="I144" i="1"/>
  <c r="H144" i="1"/>
  <c r="G144" i="1"/>
  <c r="F144" i="1"/>
  <c r="E144" i="1"/>
  <c r="N143" i="1"/>
  <c r="F143" i="1" s="1"/>
  <c r="J143" i="1"/>
  <c r="I143" i="1"/>
  <c r="H143" i="1"/>
  <c r="G143" i="1"/>
  <c r="E143" i="1"/>
  <c r="N142" i="1"/>
  <c r="G142" i="1" s="1"/>
  <c r="J142" i="1"/>
  <c r="I142" i="1"/>
  <c r="H142" i="1"/>
  <c r="E142" i="1"/>
  <c r="N141" i="1"/>
  <c r="G141" i="1" s="1"/>
  <c r="J141" i="1"/>
  <c r="I141" i="1"/>
  <c r="H141" i="1"/>
  <c r="E141" i="1"/>
  <c r="N140" i="1"/>
  <c r="G140" i="1" s="1"/>
  <c r="J140" i="1"/>
  <c r="I140" i="1"/>
  <c r="H140" i="1"/>
  <c r="E140" i="1"/>
  <c r="N139" i="1"/>
  <c r="F139" i="1" s="1"/>
  <c r="J139" i="1"/>
  <c r="I139" i="1"/>
  <c r="H139" i="1"/>
  <c r="E139" i="1"/>
  <c r="J138" i="1"/>
  <c r="I138" i="1"/>
  <c r="H138" i="1"/>
  <c r="G138" i="1"/>
  <c r="F138" i="1"/>
  <c r="E138" i="1"/>
  <c r="N137" i="1"/>
  <c r="J137" i="1"/>
  <c r="I137" i="1"/>
  <c r="H137" i="1"/>
  <c r="G137" i="1"/>
  <c r="F137" i="1"/>
  <c r="E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F124" i="1" s="1"/>
  <c r="J124" i="1"/>
  <c r="I124" i="1"/>
  <c r="H124" i="1"/>
  <c r="E124" i="1"/>
  <c r="N123" i="1"/>
  <c r="F123" i="1" s="1"/>
  <c r="J123" i="1"/>
  <c r="I123" i="1"/>
  <c r="H123" i="1"/>
  <c r="G123" i="1"/>
  <c r="E123" i="1"/>
  <c r="N122" i="1"/>
  <c r="F122" i="1" s="1"/>
  <c r="J122" i="1"/>
  <c r="I122" i="1"/>
  <c r="H122" i="1"/>
  <c r="G122" i="1"/>
  <c r="E122" i="1"/>
  <c r="N121" i="1"/>
  <c r="G121" i="1" s="1"/>
  <c r="J121" i="1"/>
  <c r="I121" i="1"/>
  <c r="H121" i="1"/>
  <c r="F121" i="1"/>
  <c r="E121" i="1"/>
  <c r="N120" i="1"/>
  <c r="F120" i="1" s="1"/>
  <c r="J120" i="1"/>
  <c r="I120" i="1"/>
  <c r="H120" i="1"/>
  <c r="E120" i="1"/>
  <c r="N119" i="1"/>
  <c r="G119" i="1" s="1"/>
  <c r="J119" i="1"/>
  <c r="I119" i="1"/>
  <c r="H119" i="1"/>
  <c r="E119" i="1"/>
  <c r="N118" i="1"/>
  <c r="J118" i="1"/>
  <c r="I118" i="1"/>
  <c r="H118" i="1"/>
  <c r="G118" i="1"/>
  <c r="F118" i="1"/>
  <c r="E118" i="1"/>
  <c r="N117" i="1"/>
  <c r="G117" i="1" s="1"/>
  <c r="J117" i="1"/>
  <c r="I117" i="1"/>
  <c r="H117" i="1"/>
  <c r="E117" i="1"/>
  <c r="N116" i="1"/>
  <c r="F116" i="1" s="1"/>
  <c r="J116" i="1"/>
  <c r="I116" i="1"/>
  <c r="H116" i="1"/>
  <c r="E116" i="1"/>
  <c r="N115" i="1"/>
  <c r="G115" i="1" s="1"/>
  <c r="J115" i="1"/>
  <c r="I115" i="1"/>
  <c r="H115" i="1"/>
  <c r="E115" i="1"/>
  <c r="N114" i="1"/>
  <c r="G114" i="1" s="1"/>
  <c r="J114" i="1"/>
  <c r="I114" i="1"/>
  <c r="H114" i="1"/>
  <c r="E114" i="1"/>
  <c r="N113" i="1"/>
  <c r="G113" i="1" s="1"/>
  <c r="J113" i="1"/>
  <c r="I113" i="1"/>
  <c r="H113" i="1"/>
  <c r="E113" i="1"/>
  <c r="N112" i="1"/>
  <c r="F112" i="1" s="1"/>
  <c r="J112" i="1"/>
  <c r="I112" i="1"/>
  <c r="H112" i="1"/>
  <c r="G112" i="1"/>
  <c r="E112" i="1"/>
  <c r="N111" i="1"/>
  <c r="G111" i="1" s="1"/>
  <c r="J111" i="1"/>
  <c r="E111" i="1"/>
  <c r="N110" i="1"/>
  <c r="G110" i="1" s="1"/>
  <c r="J110" i="1"/>
  <c r="E110" i="1"/>
  <c r="N109" i="1"/>
  <c r="N108" i="1"/>
  <c r="N107" i="1"/>
  <c r="G107" i="1" s="1"/>
  <c r="J107" i="1"/>
  <c r="I107" i="1"/>
  <c r="H107" i="1"/>
  <c r="E107" i="1"/>
  <c r="N106" i="1"/>
  <c r="F106" i="1" s="1"/>
  <c r="J106" i="1"/>
  <c r="I106" i="1"/>
  <c r="H106" i="1"/>
  <c r="E106" i="1"/>
  <c r="N105" i="1"/>
  <c r="G105" i="1" s="1"/>
  <c r="J105" i="1"/>
  <c r="I105" i="1"/>
  <c r="H105" i="1"/>
  <c r="E105" i="1"/>
  <c r="N104" i="1"/>
  <c r="F104" i="1" s="1"/>
  <c r="J104" i="1"/>
  <c r="I104" i="1"/>
  <c r="H104" i="1"/>
  <c r="E104" i="1"/>
  <c r="N103" i="1"/>
  <c r="F103" i="1" s="1"/>
  <c r="J103" i="1"/>
  <c r="I103" i="1"/>
  <c r="H103" i="1"/>
  <c r="E103" i="1"/>
  <c r="N102" i="1"/>
  <c r="G102" i="1" s="1"/>
  <c r="J102" i="1"/>
  <c r="I102" i="1"/>
  <c r="H102" i="1"/>
  <c r="E102" i="1"/>
  <c r="N101" i="1"/>
  <c r="F101" i="1" s="1"/>
  <c r="J101" i="1"/>
  <c r="I101" i="1"/>
  <c r="H101" i="1"/>
  <c r="E101" i="1"/>
  <c r="N100" i="1"/>
  <c r="F100" i="1" s="1"/>
  <c r="J100" i="1"/>
  <c r="I100" i="1"/>
  <c r="H100" i="1"/>
  <c r="E100" i="1"/>
  <c r="N99" i="1"/>
  <c r="G99" i="1" s="1"/>
  <c r="J99" i="1"/>
  <c r="I99" i="1"/>
  <c r="H99" i="1"/>
  <c r="E99" i="1"/>
  <c r="N98" i="1"/>
  <c r="G98" i="1" s="1"/>
  <c r="J98" i="1"/>
  <c r="I98" i="1"/>
  <c r="H98" i="1"/>
  <c r="E98" i="1"/>
  <c r="N97" i="1"/>
  <c r="G97" i="1" s="1"/>
  <c r="J97" i="1"/>
  <c r="I97" i="1"/>
  <c r="H97" i="1"/>
  <c r="E97" i="1"/>
  <c r="N96" i="1"/>
  <c r="G96" i="1" s="1"/>
  <c r="J96" i="1"/>
  <c r="I96" i="1"/>
  <c r="H96" i="1"/>
  <c r="E96" i="1"/>
  <c r="N95" i="1"/>
  <c r="G95" i="1" s="1"/>
  <c r="J95" i="1"/>
  <c r="I95" i="1"/>
  <c r="H95" i="1"/>
  <c r="E95" i="1"/>
  <c r="N94" i="1"/>
  <c r="G94" i="1" s="1"/>
  <c r="J94" i="1"/>
  <c r="I94" i="1"/>
  <c r="H94" i="1"/>
  <c r="E94" i="1"/>
  <c r="N93" i="1"/>
  <c r="F93" i="1" s="1"/>
  <c r="J93" i="1"/>
  <c r="I93" i="1"/>
  <c r="H93" i="1"/>
  <c r="E93" i="1"/>
  <c r="N92" i="1"/>
  <c r="G92" i="1" s="1"/>
  <c r="J92" i="1"/>
  <c r="I92" i="1"/>
  <c r="H92" i="1"/>
  <c r="E92" i="1"/>
  <c r="N91" i="1"/>
  <c r="G91" i="1" s="1"/>
  <c r="J91" i="1"/>
  <c r="I91" i="1"/>
  <c r="H91" i="1"/>
  <c r="E91" i="1"/>
  <c r="N90" i="1"/>
  <c r="F90" i="1" s="1"/>
  <c r="J90" i="1"/>
  <c r="I90" i="1"/>
  <c r="H90" i="1"/>
  <c r="E90" i="1"/>
  <c r="N89" i="1"/>
  <c r="G89" i="1" s="1"/>
  <c r="J89" i="1"/>
  <c r="I89" i="1"/>
  <c r="H89" i="1"/>
  <c r="E89" i="1"/>
  <c r="N88" i="1"/>
  <c r="G88" i="1" s="1"/>
  <c r="J88" i="1"/>
  <c r="I88" i="1"/>
  <c r="H88" i="1"/>
  <c r="E88" i="1"/>
  <c r="N87" i="1"/>
  <c r="G87" i="1" s="1"/>
  <c r="J87" i="1"/>
  <c r="I87" i="1"/>
  <c r="H87" i="1"/>
  <c r="E87" i="1"/>
  <c r="N86" i="1"/>
  <c r="F86" i="1" s="1"/>
  <c r="J86" i="1"/>
  <c r="I86" i="1"/>
  <c r="H86" i="1"/>
  <c r="E86" i="1"/>
  <c r="N85" i="1"/>
  <c r="G85" i="1" s="1"/>
  <c r="J85" i="1"/>
  <c r="I85" i="1"/>
  <c r="H85" i="1"/>
  <c r="E85" i="1"/>
  <c r="N84" i="1"/>
  <c r="F84" i="1" s="1"/>
  <c r="J84" i="1"/>
  <c r="I84" i="1"/>
  <c r="H84" i="1"/>
  <c r="E84" i="1"/>
  <c r="N83" i="1"/>
  <c r="G83" i="1" s="1"/>
  <c r="J83" i="1"/>
  <c r="I83" i="1"/>
  <c r="H83" i="1"/>
  <c r="E83" i="1"/>
  <c r="N82" i="1"/>
  <c r="G82" i="1" s="1"/>
  <c r="J82" i="1"/>
  <c r="I82" i="1"/>
  <c r="H82" i="1"/>
  <c r="E82" i="1"/>
  <c r="N81" i="1"/>
  <c r="G81" i="1" s="1"/>
  <c r="J81" i="1"/>
  <c r="I81" i="1"/>
  <c r="H81" i="1"/>
  <c r="E81" i="1"/>
  <c r="N80" i="1"/>
  <c r="F80" i="1" s="1"/>
  <c r="J80" i="1"/>
  <c r="I80" i="1"/>
  <c r="H80" i="1"/>
  <c r="E80" i="1"/>
  <c r="N79" i="1"/>
  <c r="G79" i="1" s="1"/>
  <c r="J79" i="1"/>
  <c r="I79" i="1"/>
  <c r="H79" i="1"/>
  <c r="E79" i="1"/>
  <c r="N78" i="1"/>
  <c r="F78" i="1" s="1"/>
  <c r="J78" i="1"/>
  <c r="I78" i="1"/>
  <c r="H78" i="1"/>
  <c r="E78" i="1"/>
  <c r="N77" i="1"/>
  <c r="G77" i="1" s="1"/>
  <c r="J77" i="1"/>
  <c r="I77" i="1"/>
  <c r="H77" i="1"/>
  <c r="E77" i="1"/>
  <c r="N76" i="1"/>
  <c r="G76" i="1" s="1"/>
  <c r="J76" i="1"/>
  <c r="I76" i="1"/>
  <c r="H76" i="1"/>
  <c r="E76" i="1"/>
  <c r="N75" i="1"/>
  <c r="G75" i="1" s="1"/>
  <c r="J75" i="1"/>
  <c r="I75" i="1"/>
  <c r="H75" i="1"/>
  <c r="E75" i="1"/>
  <c r="N74" i="1"/>
  <c r="F74" i="1" s="1"/>
  <c r="J74" i="1"/>
  <c r="I74" i="1"/>
  <c r="H74" i="1"/>
  <c r="E74" i="1"/>
  <c r="N73" i="1"/>
  <c r="G73" i="1" s="1"/>
  <c r="J73" i="1"/>
  <c r="I73" i="1"/>
  <c r="H73" i="1"/>
  <c r="E73" i="1"/>
  <c r="N72" i="1"/>
  <c r="J72" i="1"/>
  <c r="I72" i="1"/>
  <c r="H72" i="1"/>
  <c r="G72" i="1"/>
  <c r="F72" i="1"/>
  <c r="E72" i="1"/>
  <c r="N71" i="1"/>
  <c r="G71" i="1" s="1"/>
  <c r="J71" i="1"/>
  <c r="I71" i="1"/>
  <c r="H71" i="1"/>
  <c r="E71" i="1"/>
  <c r="N70" i="1"/>
  <c r="G70" i="1" s="1"/>
  <c r="J70" i="1"/>
  <c r="I70" i="1"/>
  <c r="H70" i="1"/>
  <c r="E70" i="1"/>
  <c r="N69" i="1"/>
  <c r="J69" i="1"/>
  <c r="I69" i="1"/>
  <c r="H69" i="1"/>
  <c r="G69" i="1"/>
  <c r="F69" i="1"/>
  <c r="E69" i="1"/>
  <c r="N68" i="1"/>
  <c r="F68" i="1" s="1"/>
  <c r="J68" i="1"/>
  <c r="I68" i="1"/>
  <c r="H68" i="1"/>
  <c r="E68" i="1"/>
  <c r="N67" i="1"/>
  <c r="F67" i="1" s="1"/>
  <c r="J67" i="1"/>
  <c r="I67" i="1"/>
  <c r="H67" i="1"/>
  <c r="E67" i="1"/>
  <c r="N66" i="1"/>
  <c r="G66" i="1" s="1"/>
  <c r="J66" i="1"/>
  <c r="I66" i="1"/>
  <c r="H66" i="1"/>
  <c r="E66" i="1"/>
  <c r="N65" i="1"/>
  <c r="G65" i="1" s="1"/>
  <c r="J65" i="1"/>
  <c r="I65" i="1"/>
  <c r="H65" i="1"/>
  <c r="E65" i="1"/>
  <c r="N64" i="1"/>
  <c r="J64" i="1"/>
  <c r="I64" i="1"/>
  <c r="H64" i="1"/>
  <c r="G64" i="1"/>
  <c r="F64" i="1"/>
  <c r="E64" i="1"/>
  <c r="N63" i="1"/>
  <c r="F63" i="1" s="1"/>
  <c r="J63" i="1"/>
  <c r="I63" i="1"/>
  <c r="H63" i="1"/>
  <c r="E63" i="1"/>
  <c r="N62" i="1"/>
  <c r="J62" i="1"/>
  <c r="I62" i="1"/>
  <c r="H62" i="1"/>
  <c r="G62" i="1"/>
  <c r="F62" i="1"/>
  <c r="E62" i="1"/>
  <c r="N61" i="1"/>
  <c r="G61" i="1" s="1"/>
  <c r="J61" i="1"/>
  <c r="I61" i="1"/>
  <c r="H61" i="1"/>
  <c r="E61" i="1"/>
  <c r="N60" i="1"/>
  <c r="G60" i="1" s="1"/>
  <c r="J60" i="1"/>
  <c r="I60" i="1"/>
  <c r="H60" i="1"/>
  <c r="E60" i="1"/>
  <c r="N59" i="1"/>
  <c r="J59" i="1"/>
  <c r="I59" i="1"/>
  <c r="H59" i="1"/>
  <c r="G59" i="1"/>
  <c r="F59" i="1"/>
  <c r="E59" i="1"/>
  <c r="N58" i="1"/>
  <c r="G58" i="1" s="1"/>
  <c r="J58" i="1"/>
  <c r="I58" i="1"/>
  <c r="H58" i="1"/>
  <c r="E58" i="1"/>
  <c r="N57" i="1"/>
  <c r="G57" i="1" s="1"/>
  <c r="J57" i="1"/>
  <c r="I57" i="1"/>
  <c r="H57" i="1"/>
  <c r="E57" i="1"/>
  <c r="N56" i="1"/>
  <c r="G56" i="1" s="1"/>
  <c r="J56" i="1"/>
  <c r="I56" i="1"/>
  <c r="H56" i="1"/>
  <c r="E56" i="1"/>
  <c r="N55" i="1"/>
  <c r="G55" i="1" s="1"/>
  <c r="J55" i="1"/>
  <c r="I55" i="1"/>
  <c r="H55" i="1"/>
  <c r="E55" i="1"/>
  <c r="N54" i="1"/>
  <c r="G54" i="1" s="1"/>
  <c r="J54" i="1"/>
  <c r="I54" i="1"/>
  <c r="H54" i="1"/>
  <c r="E54" i="1"/>
  <c r="N53" i="1"/>
  <c r="F53" i="1" s="1"/>
  <c r="J53" i="1"/>
  <c r="I53" i="1"/>
  <c r="H53" i="1"/>
  <c r="E53" i="1"/>
  <c r="N52" i="1"/>
  <c r="G52" i="1" s="1"/>
  <c r="J52" i="1"/>
  <c r="I52" i="1"/>
  <c r="H52" i="1"/>
  <c r="E52" i="1"/>
  <c r="N51" i="1"/>
  <c r="F51" i="1" s="1"/>
  <c r="J51" i="1"/>
  <c r="I51" i="1"/>
  <c r="H51" i="1"/>
  <c r="G51" i="1"/>
  <c r="E51" i="1"/>
  <c r="N50" i="1"/>
  <c r="G50" i="1" s="1"/>
  <c r="J50" i="1"/>
  <c r="I50" i="1"/>
  <c r="H50" i="1"/>
  <c r="E50" i="1"/>
  <c r="N49" i="1"/>
  <c r="G49" i="1" s="1"/>
  <c r="J49" i="1"/>
  <c r="I49" i="1"/>
  <c r="H49" i="1"/>
  <c r="E49" i="1"/>
  <c r="N48" i="1"/>
  <c r="F48" i="1" s="1"/>
  <c r="J48" i="1"/>
  <c r="I48" i="1"/>
  <c r="H48" i="1"/>
  <c r="E48" i="1"/>
  <c r="N47" i="1"/>
  <c r="F47" i="1" s="1"/>
  <c r="J47" i="1"/>
  <c r="I47" i="1"/>
  <c r="H47" i="1"/>
  <c r="E47" i="1"/>
  <c r="N46" i="1"/>
  <c r="G46" i="1" s="1"/>
  <c r="J46" i="1"/>
  <c r="I46" i="1"/>
  <c r="H46" i="1"/>
  <c r="E46" i="1"/>
  <c r="N45" i="1"/>
  <c r="G45" i="1" s="1"/>
  <c r="J45" i="1"/>
  <c r="I45" i="1"/>
  <c r="H45" i="1"/>
  <c r="E45" i="1"/>
  <c r="N44" i="1"/>
  <c r="F44" i="1" s="1"/>
  <c r="J44" i="1"/>
  <c r="I44" i="1"/>
  <c r="H44" i="1"/>
  <c r="G44" i="1"/>
  <c r="E44" i="1"/>
  <c r="N43" i="1"/>
  <c r="F43" i="1" s="1"/>
  <c r="J43" i="1"/>
  <c r="I43" i="1"/>
  <c r="H43" i="1"/>
  <c r="E43" i="1"/>
  <c r="N42" i="1"/>
  <c r="G42" i="1" s="1"/>
  <c r="J42" i="1"/>
  <c r="I42" i="1"/>
  <c r="H42" i="1"/>
  <c r="E42" i="1"/>
  <c r="N41" i="1"/>
  <c r="G41" i="1" s="1"/>
  <c r="J41" i="1"/>
  <c r="I41" i="1"/>
  <c r="H41" i="1"/>
  <c r="F41" i="1"/>
  <c r="E41" i="1"/>
  <c r="N40" i="1"/>
  <c r="F40" i="1" s="1"/>
  <c r="J40" i="1"/>
  <c r="I40" i="1"/>
  <c r="H40" i="1"/>
  <c r="E40" i="1"/>
  <c r="N39" i="1"/>
  <c r="F39" i="1" s="1"/>
  <c r="J39" i="1"/>
  <c r="I39" i="1"/>
  <c r="H39" i="1"/>
  <c r="G39" i="1"/>
  <c r="E39" i="1"/>
  <c r="N38" i="1"/>
  <c r="J38" i="1"/>
  <c r="I38" i="1"/>
  <c r="H38" i="1"/>
  <c r="G38" i="1"/>
  <c r="F38" i="1"/>
  <c r="E38" i="1"/>
  <c r="N37" i="1"/>
  <c r="G37" i="1" s="1"/>
  <c r="J37" i="1"/>
  <c r="I37" i="1"/>
  <c r="H37" i="1"/>
  <c r="E37" i="1"/>
  <c r="N36" i="1"/>
  <c r="G36" i="1" s="1"/>
  <c r="J36" i="1"/>
  <c r="I36" i="1"/>
  <c r="H36" i="1"/>
  <c r="E36" i="1"/>
  <c r="N35" i="1"/>
  <c r="J35" i="1"/>
  <c r="I35" i="1"/>
  <c r="H35" i="1"/>
  <c r="G35" i="1"/>
  <c r="F35" i="1"/>
  <c r="E35" i="1"/>
  <c r="N34" i="1"/>
  <c r="F34" i="1" s="1"/>
  <c r="J34" i="1"/>
  <c r="I34" i="1"/>
  <c r="H34" i="1"/>
  <c r="E34" i="1"/>
  <c r="N33" i="1"/>
  <c r="G33" i="1" s="1"/>
  <c r="J33" i="1"/>
  <c r="I33" i="1"/>
  <c r="H33" i="1"/>
  <c r="E33" i="1"/>
  <c r="N32" i="1"/>
  <c r="G32" i="1" s="1"/>
  <c r="J32" i="1"/>
  <c r="I32" i="1"/>
  <c r="H32" i="1"/>
  <c r="E32" i="1"/>
  <c r="N31" i="1"/>
  <c r="G31" i="1" s="1"/>
  <c r="J31" i="1"/>
  <c r="I31" i="1"/>
  <c r="H31" i="1"/>
  <c r="E31" i="1"/>
  <c r="N30" i="1"/>
  <c r="F30" i="1" s="1"/>
  <c r="J30" i="1"/>
  <c r="I30" i="1"/>
  <c r="H30" i="1"/>
  <c r="G30" i="1"/>
  <c r="E30" i="1"/>
  <c r="N29" i="1"/>
  <c r="F29" i="1" s="1"/>
  <c r="J29" i="1"/>
  <c r="I29" i="1"/>
  <c r="H29" i="1"/>
  <c r="G29" i="1"/>
  <c r="E29" i="1"/>
  <c r="N28" i="1"/>
  <c r="G28" i="1" s="1"/>
  <c r="J28" i="1"/>
  <c r="I28" i="1"/>
  <c r="H28" i="1"/>
  <c r="E28" i="1"/>
  <c r="N27" i="1"/>
  <c r="G27" i="1" s="1"/>
  <c r="J27" i="1"/>
  <c r="I27" i="1"/>
  <c r="H27" i="1"/>
  <c r="E27" i="1"/>
  <c r="N26" i="1"/>
  <c r="G26" i="1" s="1"/>
  <c r="J26" i="1"/>
  <c r="I26" i="1"/>
  <c r="H26" i="1"/>
  <c r="E26" i="1"/>
  <c r="N25" i="1"/>
  <c r="G25" i="1" s="1"/>
  <c r="J25" i="1"/>
  <c r="I25" i="1"/>
  <c r="H25" i="1"/>
  <c r="E25" i="1"/>
  <c r="N24" i="1"/>
  <c r="G24" i="1" s="1"/>
  <c r="J24" i="1"/>
  <c r="I24" i="1"/>
  <c r="H24" i="1"/>
  <c r="E24" i="1"/>
  <c r="N23" i="1"/>
  <c r="G23" i="1" s="1"/>
  <c r="J23" i="1"/>
  <c r="I23" i="1"/>
  <c r="H23" i="1"/>
  <c r="E23" i="1"/>
  <c r="N22" i="1"/>
  <c r="F22" i="1" s="1"/>
  <c r="J22" i="1"/>
  <c r="I22" i="1"/>
  <c r="H22" i="1"/>
  <c r="G22" i="1"/>
  <c r="E22" i="1"/>
  <c r="N21" i="1"/>
  <c r="G21" i="1" s="1"/>
  <c r="J21" i="1"/>
  <c r="I21" i="1"/>
  <c r="H21" i="1"/>
  <c r="E21" i="1"/>
  <c r="N20" i="1"/>
  <c r="G20" i="1" s="1"/>
  <c r="J20" i="1"/>
  <c r="I20" i="1"/>
  <c r="H20" i="1"/>
  <c r="E20" i="1"/>
  <c r="N19" i="1"/>
  <c r="F19" i="1" s="1"/>
  <c r="J19" i="1"/>
  <c r="I19" i="1"/>
  <c r="H19" i="1"/>
  <c r="E19" i="1"/>
  <c r="N18" i="1"/>
  <c r="G18" i="1" s="1"/>
  <c r="J18" i="1"/>
  <c r="I18" i="1"/>
  <c r="H18" i="1"/>
  <c r="E18" i="1"/>
  <c r="N17" i="1"/>
  <c r="G17" i="1" s="1"/>
  <c r="J17" i="1"/>
  <c r="I17" i="1"/>
  <c r="H17" i="1"/>
  <c r="E17" i="1"/>
  <c r="N16" i="1"/>
  <c r="G16" i="1" s="1"/>
  <c r="J16" i="1"/>
  <c r="I16" i="1"/>
  <c r="H16" i="1"/>
  <c r="E16" i="1"/>
  <c r="N15" i="1"/>
  <c r="J15" i="1"/>
  <c r="I15" i="1"/>
  <c r="H15" i="1"/>
  <c r="G15" i="1"/>
  <c r="F15" i="1"/>
  <c r="E15" i="1"/>
  <c r="N14" i="1"/>
  <c r="G14" i="1" s="1"/>
  <c r="J14" i="1"/>
  <c r="I14" i="1"/>
  <c r="H14" i="1"/>
  <c r="E14" i="1"/>
  <c r="N13" i="1"/>
  <c r="G13" i="1" s="1"/>
  <c r="J13" i="1"/>
  <c r="I13" i="1"/>
  <c r="H13" i="1"/>
  <c r="E13" i="1"/>
  <c r="N12" i="1"/>
  <c r="G12" i="1" s="1"/>
  <c r="J12" i="1"/>
  <c r="I12" i="1"/>
  <c r="H12" i="1"/>
  <c r="F12" i="1"/>
  <c r="E12" i="1"/>
  <c r="N11" i="1"/>
  <c r="F11" i="1" s="1"/>
  <c r="J11" i="1"/>
  <c r="I11" i="1"/>
  <c r="H11" i="1"/>
  <c r="E11" i="1"/>
  <c r="N10" i="1"/>
  <c r="G10" i="1" s="1"/>
  <c r="J10" i="1"/>
  <c r="I10" i="1"/>
  <c r="H10" i="1"/>
  <c r="E10" i="1"/>
  <c r="N9" i="1"/>
  <c r="F9" i="1" s="1"/>
  <c r="J9" i="1"/>
  <c r="I9" i="1"/>
  <c r="H9" i="1"/>
  <c r="G9" i="1"/>
  <c r="E9" i="1"/>
  <c r="N8" i="1"/>
  <c r="J8" i="1"/>
  <c r="I8" i="1"/>
  <c r="H8" i="1"/>
  <c r="G8" i="1"/>
  <c r="F8" i="1"/>
  <c r="E8" i="1"/>
  <c r="N7" i="1"/>
  <c r="G7" i="1" s="1"/>
  <c r="J7" i="1"/>
  <c r="I7" i="1"/>
  <c r="H7" i="1"/>
  <c r="E7" i="1"/>
  <c r="N6" i="1"/>
  <c r="G6" i="1" s="1"/>
  <c r="J6" i="1"/>
  <c r="I6" i="1"/>
  <c r="H6" i="1"/>
  <c r="F6" i="1"/>
  <c r="E6" i="1"/>
  <c r="N5" i="1"/>
  <c r="G5" i="1" s="1"/>
  <c r="J5" i="1"/>
  <c r="I5" i="1"/>
  <c r="H5" i="1"/>
  <c r="F5" i="1"/>
  <c r="E5" i="1"/>
  <c r="N4" i="1"/>
  <c r="G4" i="1" s="1"/>
  <c r="J4" i="1"/>
  <c r="I4" i="1"/>
  <c r="H4" i="1"/>
  <c r="E4" i="1"/>
  <c r="N3" i="1"/>
  <c r="G3" i="1" s="1"/>
  <c r="J3" i="1"/>
  <c r="I3" i="1"/>
  <c r="H3" i="1"/>
  <c r="F3" i="1"/>
  <c r="E3" i="1"/>
  <c r="N2" i="1"/>
  <c r="G2" i="1" s="1"/>
  <c r="J2" i="1"/>
  <c r="I2" i="1"/>
  <c r="H2" i="1"/>
  <c r="E2" i="1"/>
  <c r="F10" i="1" l="1"/>
  <c r="F117" i="1"/>
  <c r="F27" i="1"/>
  <c r="G11" i="1"/>
  <c r="G40" i="1"/>
  <c r="F56" i="1"/>
  <c r="F60" i="1"/>
  <c r="G67" i="1"/>
  <c r="F71" i="1"/>
  <c r="G74" i="1"/>
  <c r="F82" i="1"/>
  <c r="G86" i="1"/>
  <c r="F91" i="1"/>
  <c r="G100" i="1"/>
  <c r="F24" i="1"/>
  <c r="F57" i="1"/>
  <c r="F61" i="1"/>
  <c r="F66" i="1"/>
  <c r="F73" i="1"/>
  <c r="F77" i="1"/>
  <c r="F79" i="1"/>
  <c r="F83" i="1"/>
  <c r="F85" i="1"/>
  <c r="F89" i="1"/>
  <c r="F97" i="1"/>
  <c r="F99" i="1"/>
  <c r="G106" i="1"/>
  <c r="G116" i="1"/>
  <c r="G139" i="1"/>
  <c r="F13" i="1"/>
  <c r="G19" i="1"/>
  <c r="F20" i="1"/>
  <c r="F26" i="1"/>
  <c r="G47" i="1"/>
  <c r="F55" i="1"/>
  <c r="F65" i="1"/>
  <c r="F70" i="1"/>
  <c r="F75" i="1"/>
  <c r="F81" i="1"/>
  <c r="F87" i="1"/>
  <c r="F94" i="1"/>
  <c r="F102" i="1"/>
  <c r="G103" i="1"/>
  <c r="F105" i="1"/>
  <c r="G124" i="1"/>
  <c r="F23" i="1"/>
  <c r="G78" i="1"/>
  <c r="G84" i="1"/>
  <c r="F2" i="1"/>
  <c r="F7" i="1"/>
  <c r="F14" i="1"/>
  <c r="F17" i="1"/>
  <c r="F28" i="1"/>
  <c r="F32" i="1"/>
  <c r="G34" i="1"/>
  <c r="G43" i="1"/>
  <c r="F46" i="1"/>
  <c r="G48" i="1"/>
  <c r="G53" i="1"/>
  <c r="F54" i="1"/>
  <c r="F58" i="1"/>
  <c r="G63" i="1"/>
  <c r="G68" i="1"/>
  <c r="G80" i="1"/>
  <c r="F88" i="1"/>
  <c r="G90" i="1"/>
  <c r="F92" i="1"/>
  <c r="G93" i="1"/>
  <c r="F98" i="1"/>
  <c r="G101" i="1"/>
  <c r="G104" i="1"/>
  <c r="F115" i="1"/>
  <c r="G120" i="1"/>
  <c r="F142" i="1"/>
  <c r="G147" i="1"/>
  <c r="F4" i="1"/>
  <c r="F18" i="1"/>
  <c r="F33" i="1"/>
  <c r="F52" i="1"/>
  <c r="F25" i="1"/>
  <c r="F31" i="1"/>
  <c r="F36" i="1"/>
  <c r="F42" i="1"/>
  <c r="F45" i="1"/>
  <c r="F49" i="1"/>
  <c r="F95" i="1"/>
  <c r="F119" i="1"/>
  <c r="F146" i="1"/>
  <c r="F114" i="1"/>
  <c r="F141" i="1"/>
  <c r="F148" i="1"/>
  <c r="F16" i="1"/>
  <c r="F21" i="1"/>
  <c r="F37" i="1"/>
  <c r="F50" i="1"/>
  <c r="F76" i="1"/>
  <c r="F96" i="1"/>
  <c r="F107" i="1"/>
  <c r="F113" i="1"/>
  <c r="F140" i="1"/>
</calcChain>
</file>

<file path=xl/sharedStrings.xml><?xml version="1.0" encoding="utf-8"?>
<sst xmlns="http://schemas.openxmlformats.org/spreadsheetml/2006/main" count="342" uniqueCount="276">
  <si>
    <t>Position</t>
  </si>
  <si>
    <t>F_name</t>
  </si>
  <si>
    <t>Adjustment</t>
  </si>
  <si>
    <t>UNVH</t>
  </si>
  <si>
    <t>SUP</t>
  </si>
  <si>
    <t>SDP</t>
  </si>
  <si>
    <t>Desavoya</t>
  </si>
  <si>
    <t>Adams</t>
  </si>
  <si>
    <t>Ida</t>
  </si>
  <si>
    <t>Sonora</t>
  </si>
  <si>
    <t>Timesheet</t>
  </si>
  <si>
    <t>Mary</t>
  </si>
  <si>
    <t>Kimberly</t>
  </si>
  <si>
    <t>Ronald</t>
  </si>
  <si>
    <t>Benton</t>
  </si>
  <si>
    <t xml:space="preserve">   </t>
  </si>
  <si>
    <t>Marcel</t>
  </si>
  <si>
    <t>Berry</t>
  </si>
  <si>
    <t>Bonds</t>
  </si>
  <si>
    <t>Cynthia</t>
  </si>
  <si>
    <t>Bostic</t>
  </si>
  <si>
    <t>Michelle</t>
  </si>
  <si>
    <t>Jacqueline</t>
  </si>
  <si>
    <t>Brown</t>
  </si>
  <si>
    <t>Melisa</t>
  </si>
  <si>
    <t>Brundidge</t>
  </si>
  <si>
    <t>Kieonta</t>
  </si>
  <si>
    <t>adv 100 ( 60 )  Cottman 12/Hr</t>
  </si>
  <si>
    <t>Lisa</t>
  </si>
  <si>
    <t>Cartwright</t>
  </si>
  <si>
    <t>Alicia</t>
  </si>
  <si>
    <t>Tiaria</t>
  </si>
  <si>
    <t>Cody</t>
  </si>
  <si>
    <t>Ikasha</t>
  </si>
  <si>
    <t>Collins</t>
  </si>
  <si>
    <t>Melita</t>
  </si>
  <si>
    <t>Cottrell</t>
  </si>
  <si>
    <t>owe $20 BG already has check</t>
  </si>
  <si>
    <t>Regina</t>
  </si>
  <si>
    <t xml:space="preserve">REG, timesheets </t>
  </si>
  <si>
    <t>Kevin</t>
  </si>
  <si>
    <t>Crawford</t>
  </si>
  <si>
    <t>Timesheets</t>
  </si>
  <si>
    <t>Bithiah</t>
  </si>
  <si>
    <t>Crossty</t>
  </si>
  <si>
    <t>Lena</t>
  </si>
  <si>
    <t>Damene</t>
  </si>
  <si>
    <t>Frank</t>
  </si>
  <si>
    <t>Davis</t>
  </si>
  <si>
    <t xml:space="preserve">terry 12/hr SP ended </t>
  </si>
  <si>
    <t>Loretta</t>
  </si>
  <si>
    <t>Mykitta</t>
  </si>
  <si>
    <t xml:space="preserve">Dews </t>
  </si>
  <si>
    <t>Preetam</t>
  </si>
  <si>
    <t>Diyali</t>
  </si>
  <si>
    <t>Erica</t>
  </si>
  <si>
    <t>Rayshawna</t>
  </si>
  <si>
    <t>Dowdell</t>
  </si>
  <si>
    <t>Cierra</t>
  </si>
  <si>
    <t>Evans</t>
  </si>
  <si>
    <t>Terry 12/hr, adv 120</t>
  </si>
  <si>
    <t>Karima</t>
  </si>
  <si>
    <t>Fawrawe</t>
  </si>
  <si>
    <t>Lashanda</t>
  </si>
  <si>
    <t>Anita</t>
  </si>
  <si>
    <t>timesheet</t>
  </si>
  <si>
    <t>Marlisha</t>
  </si>
  <si>
    <t>Gill</t>
  </si>
  <si>
    <t>adv 287 (100)</t>
  </si>
  <si>
    <t>Elizabeth</t>
  </si>
  <si>
    <t>Harper</t>
  </si>
  <si>
    <t>Kristine</t>
  </si>
  <si>
    <t>Houston</t>
  </si>
  <si>
    <t>Jackson</t>
  </si>
  <si>
    <t>Shameca</t>
  </si>
  <si>
    <t>all hrs unv</t>
  </si>
  <si>
    <t>Johnson</t>
  </si>
  <si>
    <t>Cash app $10/hr </t>
  </si>
  <si>
    <t>Cassandra</t>
  </si>
  <si>
    <t xml:space="preserve">Johnson  </t>
  </si>
  <si>
    <t>Ersler L.</t>
  </si>
  <si>
    <t xml:space="preserve">Johnson Schramm </t>
  </si>
  <si>
    <t>Katie</t>
  </si>
  <si>
    <t>paychex</t>
  </si>
  <si>
    <t>Reggie</t>
  </si>
  <si>
    <t>Joiner</t>
  </si>
  <si>
    <t>Jones</t>
  </si>
  <si>
    <t>Terra</t>
  </si>
  <si>
    <t>Joyner</t>
  </si>
  <si>
    <t>Karissa</t>
  </si>
  <si>
    <t>Keesee</t>
  </si>
  <si>
    <t>Errin</t>
  </si>
  <si>
    <t>Kemp</t>
  </si>
  <si>
    <t>13/C.Stien</t>
  </si>
  <si>
    <t>Taquisha</t>
  </si>
  <si>
    <t>Kendrick</t>
  </si>
  <si>
    <t>Dameeka</t>
  </si>
  <si>
    <t>Kennebruew</t>
  </si>
  <si>
    <t>Taylor</t>
  </si>
  <si>
    <t>Lee</t>
  </si>
  <si>
    <t>Keyara</t>
  </si>
  <si>
    <t xml:space="preserve">Lee </t>
  </si>
  <si>
    <t>Laneyssa</t>
  </si>
  <si>
    <t>Shirley</t>
  </si>
  <si>
    <t>Limsembee</t>
  </si>
  <si>
    <t>Shannon</t>
  </si>
  <si>
    <t>Laqueta</t>
  </si>
  <si>
    <t>Lynch</t>
  </si>
  <si>
    <t>Mason</t>
  </si>
  <si>
    <t>Detrick</t>
  </si>
  <si>
    <t>Richard</t>
  </si>
  <si>
    <t>Mathis</t>
  </si>
  <si>
    <t>Julie</t>
  </si>
  <si>
    <t>McCaffrey</t>
  </si>
  <si>
    <t>adv 253 (75)</t>
  </si>
  <si>
    <t>Carol</t>
  </si>
  <si>
    <t>McCoy</t>
  </si>
  <si>
    <t>Deborah</t>
  </si>
  <si>
    <t>Means</t>
  </si>
  <si>
    <t>12/hr hamilton unvhrs</t>
  </si>
  <si>
    <t>Dashayla</t>
  </si>
  <si>
    <t>Merrit</t>
  </si>
  <si>
    <t>Meyers</t>
  </si>
  <si>
    <t xml:space="preserve"> </t>
  </si>
  <si>
    <t>Robin</t>
  </si>
  <si>
    <t>Nneka</t>
  </si>
  <si>
    <t>Morrow-Cameron</t>
  </si>
  <si>
    <t>Annaiza</t>
  </si>
  <si>
    <t>Nix</t>
  </si>
  <si>
    <t>Chandra</t>
  </si>
  <si>
    <t>O'Hara</t>
  </si>
  <si>
    <t xml:space="preserve">timesheet, adv 250 </t>
  </si>
  <si>
    <t>Tyler</t>
  </si>
  <si>
    <t>Geesha</t>
  </si>
  <si>
    <t>Palmer</t>
  </si>
  <si>
    <t>Rednicka</t>
  </si>
  <si>
    <t>Parish</t>
  </si>
  <si>
    <t>Tyra</t>
  </si>
  <si>
    <t>REED</t>
  </si>
  <si>
    <t>Veronica</t>
  </si>
  <si>
    <t>Reeves</t>
  </si>
  <si>
    <t>Lashawn</t>
  </si>
  <si>
    <t>Richardson</t>
  </si>
  <si>
    <t>DA'JA,</t>
  </si>
  <si>
    <t>Roberts</t>
  </si>
  <si>
    <t>adv 529 (100), scar 12/hr</t>
  </si>
  <si>
    <t>DODD</t>
  </si>
  <si>
    <t>timesheet, adv 1620 (810)</t>
  </si>
  <si>
    <t>Gwendolyn</t>
  </si>
  <si>
    <t>Robinson</t>
  </si>
  <si>
    <t>Latwaina</t>
  </si>
  <si>
    <t>Ruffin</t>
  </si>
  <si>
    <t>Schneider</t>
  </si>
  <si>
    <t>Allyson</t>
  </si>
  <si>
    <t>Schulte</t>
  </si>
  <si>
    <t>Nadia</t>
  </si>
  <si>
    <t xml:space="preserve">Scott, </t>
  </si>
  <si>
    <t>Devante DODD</t>
  </si>
  <si>
    <t>Shamel</t>
  </si>
  <si>
    <t>Beatrice</t>
  </si>
  <si>
    <t>Shaw</t>
  </si>
  <si>
    <t>Imani</t>
  </si>
  <si>
    <t>Sherrer</t>
  </si>
  <si>
    <t xml:space="preserve">schnickel 12/hr </t>
  </si>
  <si>
    <t>Ashlee</t>
  </si>
  <si>
    <t>Simpson</t>
  </si>
  <si>
    <t>Sheila</t>
  </si>
  <si>
    <t>Shamieka</t>
  </si>
  <si>
    <t>Smallwood</t>
  </si>
  <si>
    <t>Smith</t>
  </si>
  <si>
    <t>Denise</t>
  </si>
  <si>
    <t>DODD lisa</t>
  </si>
  <si>
    <t>REG, adv 300 ( 60), timesheet</t>
  </si>
  <si>
    <t>Takisha</t>
  </si>
  <si>
    <t>Stephens</t>
  </si>
  <si>
    <t>Cashmere</t>
  </si>
  <si>
    <t>Stephens-Thomas</t>
  </si>
  <si>
    <t>Deasa</t>
  </si>
  <si>
    <t xml:space="preserve">Nurse </t>
  </si>
  <si>
    <t>Thomas</t>
  </si>
  <si>
    <t>Aletha</t>
  </si>
  <si>
    <t>adv 450(60)</t>
  </si>
  <si>
    <t>adv 94.50 12.5 DD, 1099</t>
  </si>
  <si>
    <t>Thompson</t>
  </si>
  <si>
    <t>Ma’Keya</t>
  </si>
  <si>
    <t>Johnniqua</t>
  </si>
  <si>
    <t>Thornton</t>
  </si>
  <si>
    <t>Tyisha</t>
  </si>
  <si>
    <t>Tompkins</t>
  </si>
  <si>
    <t>April</t>
  </si>
  <si>
    <t>Willie</t>
  </si>
  <si>
    <t>Vinegar</t>
  </si>
  <si>
    <t>Walker</t>
  </si>
  <si>
    <t>DSP</t>
  </si>
  <si>
    <t>Carolyn</t>
  </si>
  <si>
    <t>Ward</t>
  </si>
  <si>
    <t>Chauncey</t>
  </si>
  <si>
    <t>Watson</t>
  </si>
  <si>
    <t xml:space="preserve">No child support </t>
  </si>
  <si>
    <t>Etha</t>
  </si>
  <si>
    <t>Wheeler</t>
  </si>
  <si>
    <t>Faith</t>
  </si>
  <si>
    <t>White</t>
  </si>
  <si>
    <t>Kellisha</t>
  </si>
  <si>
    <t>Whitterson</t>
  </si>
  <si>
    <t>Sheena</t>
  </si>
  <si>
    <t>Wilcox</t>
  </si>
  <si>
    <t>Tymera</t>
  </si>
  <si>
    <t>Wilkerson</t>
  </si>
  <si>
    <t>Danielle</t>
  </si>
  <si>
    <t>Williams</t>
  </si>
  <si>
    <t>JuQuana</t>
  </si>
  <si>
    <t>Leaisha</t>
  </si>
  <si>
    <t>Nataniel</t>
  </si>
  <si>
    <t>Taeanna</t>
  </si>
  <si>
    <t xml:space="preserve">Wira </t>
  </si>
  <si>
    <t xml:space="preserve">did not work </t>
  </si>
  <si>
    <t>Breanna</t>
  </si>
  <si>
    <t>Woods</t>
  </si>
  <si>
    <t>Alexiss</t>
  </si>
  <si>
    <t>Wooten</t>
  </si>
  <si>
    <t>Wynn</t>
  </si>
  <si>
    <t>Teresa</t>
  </si>
  <si>
    <t>Wyrick</t>
  </si>
  <si>
    <t xml:space="preserve">25/Gas allowance </t>
  </si>
  <si>
    <t>Totals</t>
  </si>
  <si>
    <t xml:space="preserve">       </t>
  </si>
  <si>
    <t>Office</t>
  </si>
  <si>
    <t>office-41.8/12hr</t>
  </si>
  <si>
    <t>Clagget</t>
  </si>
  <si>
    <t>Kimberly </t>
  </si>
  <si>
    <t>REG, $15 work hours, $18 office adv 500</t>
  </si>
  <si>
    <t>Natalie</t>
  </si>
  <si>
    <t>Clemons</t>
  </si>
  <si>
    <t>Favors</t>
  </si>
  <si>
    <t>adv 504 (275), separate DD hours</t>
  </si>
  <si>
    <t>Sonya</t>
  </si>
  <si>
    <t>adv-480(50)- 9/19/2019</t>
  </si>
  <si>
    <t>Shana</t>
  </si>
  <si>
    <t>Norris</t>
  </si>
  <si>
    <t>Azavieria</t>
  </si>
  <si>
    <t>Payne</t>
  </si>
  <si>
    <t>Connie</t>
  </si>
  <si>
    <t>Readnower</t>
  </si>
  <si>
    <t>Victoria</t>
  </si>
  <si>
    <t>Rodriguez</t>
  </si>
  <si>
    <t>Alex</t>
  </si>
  <si>
    <t>Tillman</t>
  </si>
  <si>
    <t>$23.4 ins per pay period 1 missed</t>
  </si>
  <si>
    <t>Trenton</t>
  </si>
  <si>
    <t>Patrice</t>
  </si>
  <si>
    <t xml:space="preserve">Brown </t>
  </si>
  <si>
    <t>Demetria</t>
  </si>
  <si>
    <t>Westbrooks</t>
  </si>
  <si>
    <t>office45hrs</t>
  </si>
  <si>
    <t>Gray</t>
  </si>
  <si>
    <t>office 68.45 25.00 R.bonus</t>
  </si>
  <si>
    <t xml:space="preserve">Parker </t>
  </si>
  <si>
    <t>office66.65</t>
  </si>
  <si>
    <t>Westbrook</t>
  </si>
  <si>
    <t>ID</t>
  </si>
  <si>
    <t>L_name</t>
  </si>
  <si>
    <t>Special_Rate</t>
  </si>
  <si>
    <t>notes</t>
  </si>
  <si>
    <t>REG_HOURS</t>
  </si>
  <si>
    <t>SCH_HOURS</t>
  </si>
  <si>
    <t>Verified_Hours</t>
  </si>
  <si>
    <t>TS_HOURS</t>
  </si>
  <si>
    <t>BONUS_HOURS</t>
  </si>
  <si>
    <t>BONUS_RATE</t>
  </si>
  <si>
    <t>BONUS_HOURS_B</t>
  </si>
  <si>
    <t>BONUS_RATE_B</t>
  </si>
  <si>
    <t>BONUS_HR_C</t>
  </si>
  <si>
    <t>BONUS_RATE_C</t>
  </si>
  <si>
    <t>BONUS_HR_D</t>
  </si>
  <si>
    <t>BONUS_RATE_D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</si>
</sst>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0"/>
      <name val="Times New Roman"/>
      <family val="1"/>
    </font>
    <font>
      <b/>
      <sz val="20"/>
      <color rgb="FFFA7D00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6"/>
      <color rgb="FFC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92D050"/>
      <name val="Times New Roman"/>
      <family val="1"/>
    </font>
    <font>
      <sz val="20"/>
      <color theme="0"/>
      <name val="Calibri"/>
      <family val="2"/>
      <scheme val="minor"/>
    </font>
    <font>
      <sz val="20"/>
      <color theme="0"/>
      <name val="Times New Roman"/>
      <family val="1"/>
    </font>
    <font>
      <sz val="16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0FF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5" fillId="0" borderId="3" xfId="0" applyFont="1" applyBorder="1" applyAlignment="1">
      <alignment horizontal="left" wrapText="1"/>
    </xf>
    <xf numFmtId="0" fontId="6" fillId="0" borderId="3" xfId="0" applyFont="1" applyBorder="1"/>
    <xf numFmtId="0" fontId="5" fillId="5" borderId="3" xfId="0" applyFont="1" applyFill="1" applyBorder="1" applyAlignment="1">
      <alignment horizontal="left" wrapText="1"/>
    </xf>
    <xf numFmtId="0" fontId="7" fillId="3" borderId="3" xfId="2" applyFont="1" applyBorder="1" applyAlignment="1">
      <alignment horizontal="left" wrapText="1"/>
    </xf>
    <xf numFmtId="2" fontId="5" fillId="6" borderId="3" xfId="0" applyNumberFormat="1" applyFont="1" applyFill="1" applyBorder="1" applyAlignment="1">
      <alignment horizontal="left" wrapText="1"/>
    </xf>
    <xf numFmtId="0" fontId="5" fillId="7" borderId="3" xfId="0" applyFont="1" applyFill="1" applyBorder="1" applyAlignment="1">
      <alignment horizontal="left" wrapText="1"/>
    </xf>
    <xf numFmtId="2" fontId="5" fillId="8" borderId="3" xfId="0" applyNumberFormat="1" applyFont="1" applyFill="1" applyBorder="1" applyAlignment="1">
      <alignment horizontal="left" wrapText="1"/>
    </xf>
    <xf numFmtId="0" fontId="5" fillId="9" borderId="3" xfId="0" applyFont="1" applyFill="1" applyBorder="1" applyAlignment="1">
      <alignment horizontal="left" wrapText="1"/>
    </xf>
    <xf numFmtId="0" fontId="5" fillId="10" borderId="3" xfId="0" applyFont="1" applyFill="1" applyBorder="1" applyAlignment="1">
      <alignment horizontal="left" wrapText="1"/>
    </xf>
    <xf numFmtId="0" fontId="8" fillId="2" borderId="3" xfId="1" applyFont="1" applyBorder="1" applyAlignment="1">
      <alignment horizontal="left" wrapText="1"/>
    </xf>
    <xf numFmtId="164" fontId="5" fillId="11" borderId="3" xfId="0" applyNumberFormat="1" applyFont="1" applyFill="1" applyBorder="1" applyAlignment="1">
      <alignment horizontal="left" wrapText="1"/>
    </xf>
    <xf numFmtId="2" fontId="5" fillId="12" borderId="3" xfId="0" applyNumberFormat="1" applyFont="1" applyFill="1" applyBorder="1" applyAlignment="1">
      <alignment horizontal="left" wrapText="1"/>
    </xf>
    <xf numFmtId="2" fontId="5" fillId="13" borderId="3" xfId="0" applyNumberFormat="1" applyFont="1" applyFill="1" applyBorder="1" applyAlignment="1">
      <alignment horizontal="left" wrapText="1"/>
    </xf>
    <xf numFmtId="0" fontId="5" fillId="14" borderId="3" xfId="0" applyFont="1" applyFill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9" fillId="3" borderId="3" xfId="2" applyFont="1" applyBorder="1" applyAlignment="1">
      <alignment horizontal="left" wrapText="1"/>
    </xf>
    <xf numFmtId="0" fontId="6" fillId="13" borderId="3" xfId="0" applyFont="1" applyFill="1" applyBorder="1"/>
    <xf numFmtId="0" fontId="6" fillId="14" borderId="3" xfId="0" applyFont="1" applyFill="1" applyBorder="1"/>
    <xf numFmtId="0" fontId="10" fillId="0" borderId="3" xfId="0" applyFont="1" applyBorder="1" applyAlignment="1">
      <alignment wrapText="1"/>
    </xf>
    <xf numFmtId="0" fontId="5" fillId="6" borderId="3" xfId="0" applyFont="1" applyFill="1" applyBorder="1" applyAlignment="1">
      <alignment horizontal="left" wrapText="1"/>
    </xf>
    <xf numFmtId="0" fontId="12" fillId="5" borderId="3" xfId="4" applyFont="1" applyFill="1" applyBorder="1" applyAlignment="1">
      <alignment horizontal="left" wrapText="1"/>
    </xf>
    <xf numFmtId="0" fontId="13" fillId="0" borderId="3" xfId="0" applyFont="1" applyBorder="1"/>
    <xf numFmtId="0" fontId="4" fillId="15" borderId="3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 vertical="center"/>
    </xf>
    <xf numFmtId="0" fontId="4" fillId="15" borderId="3" xfId="0" applyFont="1" applyFill="1" applyBorder="1"/>
    <xf numFmtId="0" fontId="5" fillId="15" borderId="3" xfId="0" applyFont="1" applyFill="1" applyBorder="1" applyAlignment="1">
      <alignment horizontal="left" wrapText="1"/>
    </xf>
    <xf numFmtId="0" fontId="9" fillId="15" borderId="3" xfId="2" applyFont="1" applyFill="1" applyBorder="1" applyAlignment="1">
      <alignment horizontal="left" wrapText="1"/>
    </xf>
    <xf numFmtId="2" fontId="5" fillId="15" borderId="3" xfId="0" applyNumberFormat="1" applyFont="1" applyFill="1" applyBorder="1" applyAlignment="1">
      <alignment horizontal="left" wrapText="1"/>
    </xf>
    <xf numFmtId="0" fontId="8" fillId="15" borderId="3" xfId="1" applyFont="1" applyFill="1" applyBorder="1" applyAlignment="1">
      <alignment horizontal="left" wrapText="1"/>
    </xf>
    <xf numFmtId="164" fontId="5" fillId="15" borderId="3" xfId="0" applyNumberFormat="1" applyFont="1" applyFill="1" applyBorder="1" applyAlignment="1">
      <alignment horizontal="left" wrapText="1"/>
    </xf>
    <xf numFmtId="0" fontId="6" fillId="15" borderId="3" xfId="0" applyFont="1" applyFill="1" applyBorder="1"/>
    <xf numFmtId="0" fontId="14" fillId="0" borderId="3" xfId="0" applyFont="1" applyBorder="1"/>
    <xf numFmtId="0" fontId="6" fillId="7" borderId="3" xfId="0" applyFont="1" applyFill="1" applyBorder="1" applyAlignment="1">
      <alignment horizontal="left" wrapText="1"/>
    </xf>
    <xf numFmtId="0" fontId="5" fillId="16" borderId="3" xfId="0" applyFont="1" applyFill="1" applyBorder="1" applyAlignment="1">
      <alignment horizontal="left" wrapText="1"/>
    </xf>
    <xf numFmtId="0" fontId="4" fillId="10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4" fillId="10" borderId="3" xfId="0" applyFont="1" applyFill="1" applyBorder="1"/>
    <xf numFmtId="0" fontId="6" fillId="10" borderId="3" xfId="0" applyFont="1" applyFill="1" applyBorder="1"/>
    <xf numFmtId="2" fontId="5" fillId="16" borderId="3" xfId="0" applyNumberFormat="1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/>
    </xf>
    <xf numFmtId="0" fontId="9" fillId="3" borderId="3" xfId="2" applyFont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 vertical="center"/>
    </xf>
    <xf numFmtId="0" fontId="4" fillId="16" borderId="3" xfId="0" applyFont="1" applyFill="1" applyBorder="1"/>
    <xf numFmtId="0" fontId="6" fillId="16" borderId="3" xfId="0" applyFont="1" applyFill="1" applyBorder="1"/>
    <xf numFmtId="0" fontId="9" fillId="16" borderId="3" xfId="2" applyFont="1" applyFill="1" applyBorder="1" applyAlignment="1">
      <alignment horizontal="left" wrapText="1"/>
    </xf>
    <xf numFmtId="0" fontId="8" fillId="16" borderId="3" xfId="1" applyFont="1" applyFill="1" applyBorder="1" applyAlignment="1">
      <alignment horizontal="left" wrapText="1"/>
    </xf>
    <xf numFmtId="164" fontId="5" fillId="16" borderId="3" xfId="0" applyNumberFormat="1" applyFont="1" applyFill="1" applyBorder="1" applyAlignment="1">
      <alignment horizontal="left" wrapText="1"/>
    </xf>
    <xf numFmtId="0" fontId="4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 vertical="center"/>
    </xf>
    <xf numFmtId="0" fontId="15" fillId="0" borderId="3" xfId="0" applyFont="1" applyBorder="1"/>
    <xf numFmtId="0" fontId="15" fillId="7" borderId="3" xfId="0" applyFont="1" applyFill="1" applyBorder="1" applyAlignment="1">
      <alignment horizontal="left" wrapText="1"/>
    </xf>
    <xf numFmtId="0" fontId="15" fillId="9" borderId="3" xfId="0" applyFont="1" applyFill="1" applyBorder="1" applyAlignment="1">
      <alignment horizontal="left" wrapText="1"/>
    </xf>
    <xf numFmtId="0" fontId="15" fillId="10" borderId="3" xfId="0" applyFont="1" applyFill="1" applyBorder="1" applyAlignment="1">
      <alignment horizontal="left" wrapText="1"/>
    </xf>
    <xf numFmtId="164" fontId="15" fillId="11" borderId="3" xfId="0" applyNumberFormat="1" applyFont="1" applyFill="1" applyBorder="1" applyAlignment="1">
      <alignment horizontal="left" wrapText="1"/>
    </xf>
    <xf numFmtId="0" fontId="4" fillId="18" borderId="3" xfId="0" applyFont="1" applyFill="1" applyBorder="1"/>
    <xf numFmtId="0" fontId="14" fillId="15" borderId="3" xfId="0" applyFont="1" applyFill="1" applyBorder="1"/>
    <xf numFmtId="0" fontId="16" fillId="19" borderId="3" xfId="0" applyFont="1" applyFill="1" applyBorder="1"/>
    <xf numFmtId="0" fontId="5" fillId="17" borderId="3" xfId="0" applyFont="1" applyFill="1" applyBorder="1" applyAlignment="1">
      <alignment horizontal="left" wrapText="1"/>
    </xf>
    <xf numFmtId="0" fontId="10" fillId="15" borderId="3" xfId="0" applyFont="1" applyFill="1" applyBorder="1" applyAlignment="1">
      <alignment horizontal="left" wrapText="1"/>
    </xf>
    <xf numFmtId="0" fontId="15" fillId="6" borderId="3" xfId="0" applyFont="1" applyFill="1" applyBorder="1" applyAlignment="1">
      <alignment horizontal="left" wrapText="1"/>
    </xf>
    <xf numFmtId="0" fontId="4" fillId="9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/>
    <xf numFmtId="0" fontId="6" fillId="7" borderId="3" xfId="0" applyFont="1" applyFill="1" applyBorder="1" applyAlignment="1">
      <alignment horizontal="left"/>
    </xf>
    <xf numFmtId="2" fontId="6" fillId="8" borderId="3" xfId="0" applyNumberFormat="1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0" fontId="6" fillId="10" borderId="3" xfId="0" applyFont="1" applyFill="1" applyBorder="1" applyAlignment="1">
      <alignment horizontal="left"/>
    </xf>
    <xf numFmtId="0" fontId="8" fillId="2" borderId="3" xfId="1" applyFont="1" applyBorder="1" applyAlignment="1">
      <alignment horizontal="left"/>
    </xf>
    <xf numFmtId="164" fontId="6" fillId="11" borderId="3" xfId="0" applyNumberFormat="1" applyFont="1" applyFill="1" applyBorder="1" applyAlignment="1">
      <alignment horizontal="left"/>
    </xf>
    <xf numFmtId="0" fontId="5" fillId="20" borderId="3" xfId="0" applyFont="1" applyFill="1" applyBorder="1" applyAlignment="1">
      <alignment horizontal="left" wrapText="1"/>
    </xf>
    <xf numFmtId="0" fontId="10" fillId="6" borderId="3" xfId="0" applyFont="1" applyFill="1" applyBorder="1"/>
    <xf numFmtId="0" fontId="5" fillId="21" borderId="3" xfId="0" applyFont="1" applyFill="1" applyBorder="1" applyAlignment="1">
      <alignment horizontal="left" wrapText="1"/>
    </xf>
    <xf numFmtId="8" fontId="5" fillId="5" borderId="3" xfId="0" applyNumberFormat="1" applyFont="1" applyFill="1" applyBorder="1" applyAlignment="1">
      <alignment horizontal="left" wrapText="1"/>
    </xf>
    <xf numFmtId="8" fontId="9" fillId="3" borderId="3" xfId="2" applyNumberFormat="1" applyFont="1" applyBorder="1" applyAlignment="1">
      <alignment horizontal="left" wrapText="1"/>
    </xf>
    <xf numFmtId="0" fontId="6" fillId="9" borderId="3" xfId="0" applyFont="1" applyFill="1" applyBorder="1"/>
    <xf numFmtId="0" fontId="17" fillId="4" borderId="3" xfId="3" applyFont="1" applyBorder="1" applyAlignment="1">
      <alignment horizontal="center"/>
    </xf>
    <xf numFmtId="0" fontId="17" fillId="4" borderId="3" xfId="3" applyFont="1" applyBorder="1" applyAlignment="1">
      <alignment horizontal="center" vertical="center"/>
    </xf>
    <xf numFmtId="0" fontId="18" fillId="4" borderId="3" xfId="3" applyFont="1" applyBorder="1" applyAlignment="1">
      <alignment horizontal="left" wrapText="1"/>
    </xf>
    <xf numFmtId="0" fontId="18" fillId="4" borderId="3" xfId="3" applyFont="1" applyBorder="1"/>
    <xf numFmtId="2" fontId="18" fillId="4" borderId="3" xfId="3" applyNumberFormat="1" applyFont="1" applyBorder="1" applyAlignment="1">
      <alignment horizontal="left" wrapText="1"/>
    </xf>
    <xf numFmtId="2" fontId="8" fillId="2" borderId="3" xfId="1" applyNumberFormat="1" applyFont="1" applyBorder="1" applyAlignment="1">
      <alignment horizontal="left" wrapText="1"/>
    </xf>
    <xf numFmtId="0" fontId="17" fillId="4" borderId="3" xfId="3" applyFont="1" applyBorder="1"/>
    <xf numFmtId="0" fontId="6" fillId="7" borderId="3" xfId="0" applyFont="1" applyFill="1" applyBorder="1"/>
    <xf numFmtId="0" fontId="5" fillId="8" borderId="3" xfId="0" applyFont="1" applyFill="1" applyBorder="1" applyAlignment="1">
      <alignment horizontal="left" wrapText="1"/>
    </xf>
    <xf numFmtId="0" fontId="5" fillId="12" borderId="3" xfId="0" applyFont="1" applyFill="1" applyBorder="1" applyAlignment="1">
      <alignment horizontal="left" wrapText="1"/>
    </xf>
    <xf numFmtId="0" fontId="5" fillId="13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6" fillId="6" borderId="3" xfId="0" applyFont="1" applyFill="1" applyBorder="1"/>
    <xf numFmtId="164" fontId="5" fillId="6" borderId="3" xfId="0" applyNumberFormat="1" applyFont="1" applyFill="1" applyBorder="1" applyAlignment="1">
      <alignment horizontal="left" wrapText="1"/>
    </xf>
    <xf numFmtId="0" fontId="4" fillId="6" borderId="3" xfId="0" applyFont="1" applyFill="1" applyBorder="1"/>
    <xf numFmtId="0" fontId="6" fillId="17" borderId="3" xfId="0" applyFont="1" applyFill="1" applyBorder="1"/>
    <xf numFmtId="0" fontId="19" fillId="5" borderId="3" xfId="0" applyFont="1" applyFill="1" applyBorder="1"/>
    <xf numFmtId="0" fontId="20" fillId="3" borderId="3" xfId="2" applyFont="1" applyBorder="1"/>
    <xf numFmtId="0" fontId="4" fillId="7" borderId="3" xfId="0" applyFont="1" applyFill="1" applyBorder="1"/>
    <xf numFmtId="0" fontId="4" fillId="8" borderId="3" xfId="0" applyFont="1" applyFill="1" applyBorder="1"/>
    <xf numFmtId="0" fontId="2" fillId="2" borderId="3" xfId="1" applyBorder="1"/>
    <xf numFmtId="164" fontId="4" fillId="11" borderId="3" xfId="0" applyNumberFormat="1" applyFont="1" applyFill="1" applyBorder="1"/>
    <xf numFmtId="0" fontId="4" fillId="12" borderId="3" xfId="0" applyFont="1" applyFill="1" applyBorder="1"/>
    <xf numFmtId="0" fontId="4" fillId="13" borderId="3" xfId="0" applyFont="1" applyFill="1" applyBorder="1"/>
  </cellXfs>
  <cellStyles count="5">
    <cellStyle name="Accent1" xfId="3" builtinId="29"/>
    <cellStyle name="Check Cell" xfId="1" builtinId="23"/>
    <cellStyle name="Hyperlink" xfId="4" builtinId="8"/>
    <cellStyle name="Normal" xfId="0" builtinId="0"/>
    <cellStyle name="Note" xfId="2" builtinId="10"/>
  </cellStyles>
  <dxfs count="30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5D63-0A2F-4FD2-B6FF-44C7503839DC}">
  <sheetPr filterMode="1">
    <pageSetUpPr fitToPage="1"/>
  </sheetPr>
  <dimension ref="A1:AB150"/>
  <sheetViews>
    <sheetView tabSelected="1" zoomScale="70" zoomScaleNormal="70" workbookViewId="0">
      <pane ySplit="1" topLeftCell="A4" activePane="bottomLeft" state="frozen"/>
      <selection activeCell="H245" sqref="H245"/>
      <selection pane="bottomLeft" activeCell="E159" sqref="E159"/>
    </sheetView>
  </sheetViews>
  <sheetFormatPr baseColWidth="10" defaultColWidth="8.6640625" defaultRowHeight="23.25" customHeight="1" x14ac:dyDescent="0.3"/>
  <cols>
    <col min="1" max="1" width="8.6640625" style="1"/>
    <col min="2" max="2" width="19.1640625" style="2" bestFit="1" customWidth="1"/>
    <col min="3" max="3" width="21.5" style="3" bestFit="1" customWidth="1"/>
    <col min="4" max="4" width="31.83203125" style="3" bestFit="1" customWidth="1"/>
    <col min="5" max="8" width="3.1640625" style="3" customWidth="1"/>
    <col min="9" max="10" width="2.83203125" style="3" bestFit="1" customWidth="1"/>
    <col min="11" max="11" width="38.83203125" style="3" customWidth="1"/>
    <col min="12" max="12" width="31.83203125" style="97" customWidth="1"/>
    <col min="13" max="13" width="25.6640625" style="98" customWidth="1"/>
    <col min="14" max="14" width="17" style="95" bestFit="1" customWidth="1"/>
    <col min="15" max="15" width="17" style="99" bestFit="1" customWidth="1"/>
    <col min="16" max="16" width="14.6640625" style="100" bestFit="1" customWidth="1"/>
    <col min="17" max="17" width="11.5" style="67" bestFit="1" customWidth="1"/>
    <col min="18" max="18" width="12.6640625" style="40" bestFit="1" customWidth="1"/>
    <col min="19" max="19" width="12.6640625" style="101" customWidth="1"/>
    <col min="20" max="20" width="17" style="102" bestFit="1" customWidth="1"/>
    <col min="21" max="21" width="22.5" style="103" bestFit="1" customWidth="1"/>
    <col min="22" max="22" width="20.83203125" style="103" bestFit="1" customWidth="1"/>
    <col min="23" max="23" width="22.1640625" style="104" bestFit="1" customWidth="1"/>
    <col min="24" max="24" width="19.1640625" style="104" bestFit="1" customWidth="1"/>
    <col min="25" max="25" width="16.6640625" style="103" bestFit="1" customWidth="1"/>
    <col min="26" max="26" width="19.1640625" style="103" bestFit="1" customWidth="1"/>
    <col min="27" max="27" width="16.83203125" style="104" bestFit="1" customWidth="1"/>
    <col min="28" max="28" width="19.5" style="104" bestFit="1" customWidth="1"/>
    <col min="29" max="16384" width="8.6640625" style="3"/>
  </cols>
  <sheetData>
    <row r="1" spans="1:28" ht="52.5" customHeight="1" x14ac:dyDescent="0.25">
      <c r="A1" s="1" t="s">
        <v>260</v>
      </c>
      <c r="B1" s="2" t="s">
        <v>0</v>
      </c>
      <c r="C1" s="3" t="s">
        <v>1</v>
      </c>
      <c r="D1" s="4" t="s">
        <v>261</v>
      </c>
      <c r="E1" s="5"/>
      <c r="F1" s="5"/>
      <c r="G1" s="5"/>
      <c r="H1" s="5"/>
      <c r="I1" s="5"/>
      <c r="J1" s="5"/>
      <c r="K1" s="5" t="s">
        <v>262</v>
      </c>
      <c r="L1" s="6" t="s">
        <v>263</v>
      </c>
      <c r="M1" s="7" t="s">
        <v>2</v>
      </c>
      <c r="N1" s="8" t="s">
        <v>264</v>
      </c>
      <c r="O1" s="9" t="s">
        <v>265</v>
      </c>
      <c r="P1" s="10" t="s">
        <v>3</v>
      </c>
      <c r="Q1" s="11" t="s">
        <v>266</v>
      </c>
      <c r="R1" s="12" t="s">
        <v>267</v>
      </c>
      <c r="S1" s="13" t="s">
        <v>4</v>
      </c>
      <c r="T1" s="14" t="s">
        <v>5</v>
      </c>
      <c r="U1" s="15" t="s">
        <v>268</v>
      </c>
      <c r="V1" s="15" t="s">
        <v>269</v>
      </c>
      <c r="W1" s="16" t="s">
        <v>270</v>
      </c>
      <c r="X1" s="16" t="s">
        <v>271</v>
      </c>
      <c r="Y1" s="15" t="s">
        <v>272</v>
      </c>
      <c r="Z1" s="15" t="s">
        <v>273</v>
      </c>
      <c r="AA1" s="16" t="s">
        <v>274</v>
      </c>
      <c r="AB1" t="s">
        <v>275</v>
      </c>
    </row>
    <row r="2" spans="1:28" ht="21.75" hidden="1" customHeight="1" x14ac:dyDescent="0.25">
      <c r="A2" s="1">
        <v>703</v>
      </c>
      <c r="C2" s="3" t="s">
        <v>6</v>
      </c>
      <c r="D2" s="17" t="s">
        <v>7</v>
      </c>
      <c r="E2" s="5" t="str">
        <f t="shared" ref="E2:E19" si="0">IF(O2=0,"X","")</f>
        <v>X</v>
      </c>
      <c r="F2" s="5" t="str">
        <f t="shared" ref="F2:F19" si="1">IF(N2-P2=N2,"V","U")</f>
        <v>V</v>
      </c>
      <c r="G2" s="5" t="str">
        <f t="shared" ref="G2:G19" si="2">IF(N2=(O2-Q2-P2),"","B")</f>
        <v/>
      </c>
      <c r="H2" s="5" t="str">
        <f t="shared" ref="H2:H19" si="3">IF(R2&lt;&gt;0,"T"," ")</f>
        <v xml:space="preserve"> </v>
      </c>
      <c r="I2" s="5" t="str">
        <f t="shared" ref="I2:I19" si="4">IF(T2&gt;0,"S","")</f>
        <v/>
      </c>
      <c r="J2" s="5" t="str">
        <f t="shared" ref="J2:J19" si="5">IF(ISBLANK(M2)=FALSE,"A","")</f>
        <v/>
      </c>
      <c r="K2" s="18"/>
      <c r="L2" s="6"/>
      <c r="M2" s="19"/>
      <c r="N2" s="8">
        <f>O2-Q2-U2-W2-Y2-AA2-P2</f>
        <v>0</v>
      </c>
      <c r="O2" s="9"/>
      <c r="P2" s="10"/>
      <c r="Q2" s="11"/>
      <c r="R2" s="12"/>
      <c r="S2" s="13"/>
      <c r="T2" s="14"/>
      <c r="U2" s="15"/>
      <c r="V2" s="15"/>
      <c r="W2" s="16"/>
      <c r="X2" s="16"/>
      <c r="Y2" s="15"/>
      <c r="Z2" s="15"/>
      <c r="AA2" s="16"/>
      <c r="AB2" s="16"/>
    </row>
    <row r="3" spans="1:28" ht="23.25" hidden="1" customHeight="1" x14ac:dyDescent="0.25">
      <c r="A3" s="1">
        <v>9</v>
      </c>
      <c r="C3" s="3" t="s">
        <v>8</v>
      </c>
      <c r="D3" s="17" t="s">
        <v>7</v>
      </c>
      <c r="E3" s="5" t="str">
        <f t="shared" si="0"/>
        <v>X</v>
      </c>
      <c r="F3" s="5" t="str">
        <f t="shared" si="1"/>
        <v>V</v>
      </c>
      <c r="G3" s="5" t="str">
        <f t="shared" si="2"/>
        <v/>
      </c>
      <c r="H3" s="5" t="str">
        <f t="shared" si="3"/>
        <v xml:space="preserve"> </v>
      </c>
      <c r="I3" s="5" t="str">
        <f t="shared" si="4"/>
        <v/>
      </c>
      <c r="J3" s="5" t="str">
        <f t="shared" si="5"/>
        <v/>
      </c>
      <c r="K3" s="18"/>
      <c r="L3" s="6"/>
      <c r="M3" s="19"/>
      <c r="N3" s="8">
        <f t="shared" ref="N3:N19" si="6">O3-Q3-U3-W3-Y3-AA3-P3</f>
        <v>0</v>
      </c>
      <c r="O3" s="9"/>
      <c r="P3" s="10"/>
      <c r="Q3" s="11"/>
      <c r="R3" s="12"/>
      <c r="S3" s="13"/>
      <c r="T3" s="14"/>
      <c r="U3" s="15"/>
      <c r="V3" s="15"/>
      <c r="W3" s="20"/>
      <c r="X3" s="16"/>
      <c r="Y3" s="15"/>
      <c r="Z3" s="15"/>
      <c r="AA3" s="16"/>
      <c r="AB3" s="16"/>
    </row>
    <row r="4" spans="1:28" ht="23.25" hidden="1" customHeight="1" x14ac:dyDescent="0.25">
      <c r="A4" s="1">
        <v>475</v>
      </c>
      <c r="C4" s="3" t="s">
        <v>13</v>
      </c>
      <c r="D4" s="17" t="s">
        <v>14</v>
      </c>
      <c r="E4" s="5" t="str">
        <f t="shared" si="0"/>
        <v>X</v>
      </c>
      <c r="F4" s="5" t="str">
        <f t="shared" si="1"/>
        <v>V</v>
      </c>
      <c r="G4" s="5" t="str">
        <f t="shared" si="2"/>
        <v/>
      </c>
      <c r="H4" s="5" t="str">
        <f t="shared" si="3"/>
        <v xml:space="preserve"> </v>
      </c>
      <c r="I4" s="5" t="str">
        <f t="shared" si="4"/>
        <v/>
      </c>
      <c r="J4" s="5" t="str">
        <f t="shared" si="5"/>
        <v/>
      </c>
      <c r="K4" s="5" t="s">
        <v>15</v>
      </c>
      <c r="L4" s="6"/>
      <c r="M4" s="19"/>
      <c r="N4" s="8">
        <f t="shared" si="6"/>
        <v>0</v>
      </c>
      <c r="O4" s="9"/>
      <c r="P4" s="10"/>
      <c r="Q4" s="11"/>
      <c r="R4" s="12"/>
      <c r="S4" s="13"/>
      <c r="T4" s="14"/>
      <c r="U4" s="15"/>
      <c r="V4" s="15"/>
      <c r="W4" s="16"/>
      <c r="X4" s="16"/>
      <c r="Y4" s="15"/>
      <c r="Z4" s="15"/>
      <c r="AA4" s="16"/>
      <c r="AB4" s="16"/>
    </row>
    <row r="5" spans="1:28" ht="23.25" hidden="1" customHeight="1" x14ac:dyDescent="0.25">
      <c r="A5" s="1">
        <v>26</v>
      </c>
      <c r="C5" s="3" t="s">
        <v>16</v>
      </c>
      <c r="D5" s="17" t="s">
        <v>17</v>
      </c>
      <c r="E5" s="5" t="str">
        <f t="shared" si="0"/>
        <v>X</v>
      </c>
      <c r="F5" s="5" t="str">
        <f t="shared" si="1"/>
        <v>V</v>
      </c>
      <c r="G5" s="5" t="str">
        <f t="shared" si="2"/>
        <v/>
      </c>
      <c r="H5" s="5" t="str">
        <f t="shared" si="3"/>
        <v xml:space="preserve"> </v>
      </c>
      <c r="I5" s="5" t="str">
        <f t="shared" si="4"/>
        <v/>
      </c>
      <c r="J5" s="5" t="str">
        <f t="shared" si="5"/>
        <v/>
      </c>
      <c r="K5" s="5"/>
      <c r="L5" s="6"/>
      <c r="M5" s="19"/>
      <c r="N5" s="8">
        <f t="shared" si="6"/>
        <v>0</v>
      </c>
      <c r="O5" s="9"/>
      <c r="P5" s="10"/>
      <c r="Q5" s="11"/>
      <c r="R5" s="12"/>
      <c r="S5" s="13"/>
      <c r="T5" s="14"/>
      <c r="U5" s="15"/>
      <c r="V5" s="15"/>
      <c r="W5" s="16"/>
      <c r="X5" s="16"/>
      <c r="Y5" s="15"/>
      <c r="Z5" s="15"/>
      <c r="AA5" s="16"/>
      <c r="AB5" s="16"/>
    </row>
    <row r="6" spans="1:28" ht="23.25" hidden="1" customHeight="1" x14ac:dyDescent="0.25">
      <c r="A6" s="1">
        <v>588</v>
      </c>
      <c r="C6" s="3" t="s">
        <v>12</v>
      </c>
      <c r="D6" s="17" t="s">
        <v>18</v>
      </c>
      <c r="E6" s="5" t="str">
        <f t="shared" si="0"/>
        <v>X</v>
      </c>
      <c r="F6" s="5" t="str">
        <f t="shared" si="1"/>
        <v>V</v>
      </c>
      <c r="G6" s="5" t="str">
        <f t="shared" si="2"/>
        <v/>
      </c>
      <c r="H6" s="5" t="str">
        <f t="shared" si="3"/>
        <v xml:space="preserve"> </v>
      </c>
      <c r="I6" s="5" t="str">
        <f t="shared" si="4"/>
        <v/>
      </c>
      <c r="J6" s="5" t="str">
        <f t="shared" si="5"/>
        <v/>
      </c>
      <c r="K6" s="5"/>
      <c r="L6" s="6"/>
      <c r="M6" s="19"/>
      <c r="N6" s="8">
        <f t="shared" si="6"/>
        <v>0</v>
      </c>
      <c r="O6" s="9"/>
      <c r="P6" s="10"/>
      <c r="Q6" s="11"/>
      <c r="R6" s="12"/>
      <c r="S6" s="13"/>
      <c r="T6" s="14"/>
      <c r="U6" s="15"/>
      <c r="V6" s="15"/>
      <c r="W6" s="16"/>
      <c r="X6" s="16"/>
      <c r="Y6" s="15"/>
      <c r="Z6" s="15"/>
      <c r="AA6" s="16"/>
      <c r="AB6" s="16"/>
    </row>
    <row r="7" spans="1:28" ht="23.25" hidden="1" customHeight="1" x14ac:dyDescent="0.25">
      <c r="A7" s="1">
        <v>34</v>
      </c>
      <c r="C7" s="3" t="s">
        <v>19</v>
      </c>
      <c r="D7" s="17" t="s">
        <v>20</v>
      </c>
      <c r="E7" s="5" t="str">
        <f t="shared" si="0"/>
        <v>X</v>
      </c>
      <c r="F7" s="5" t="str">
        <f t="shared" si="1"/>
        <v>V</v>
      </c>
      <c r="G7" s="5" t="str">
        <f t="shared" si="2"/>
        <v/>
      </c>
      <c r="H7" s="5" t="str">
        <f t="shared" si="3"/>
        <v xml:space="preserve"> </v>
      </c>
      <c r="I7" s="5" t="str">
        <f t="shared" si="4"/>
        <v/>
      </c>
      <c r="J7" s="5" t="str">
        <f t="shared" si="5"/>
        <v/>
      </c>
      <c r="K7" s="5"/>
      <c r="L7" s="6"/>
      <c r="M7" s="19"/>
      <c r="N7" s="8">
        <f t="shared" si="6"/>
        <v>0</v>
      </c>
      <c r="O7" s="9"/>
      <c r="P7" s="10"/>
      <c r="Q7" s="11"/>
      <c r="R7" s="12"/>
      <c r="S7" s="13"/>
      <c r="T7" s="14"/>
      <c r="U7" s="15"/>
      <c r="V7" s="15"/>
      <c r="W7" s="16"/>
      <c r="X7" s="16"/>
      <c r="Y7" s="15"/>
      <c r="Z7" s="15"/>
      <c r="AA7" s="16"/>
      <c r="AB7" s="16"/>
    </row>
    <row r="8" spans="1:28" ht="23.25" hidden="1" customHeight="1" x14ac:dyDescent="0.25">
      <c r="A8" s="1">
        <v>671</v>
      </c>
      <c r="C8" s="3" t="s">
        <v>22</v>
      </c>
      <c r="D8" s="23" t="s">
        <v>23</v>
      </c>
      <c r="E8" s="5" t="str">
        <f t="shared" si="0"/>
        <v>X</v>
      </c>
      <c r="F8" s="5" t="str">
        <f t="shared" si="1"/>
        <v>V</v>
      </c>
      <c r="G8" s="5" t="str">
        <f t="shared" si="2"/>
        <v/>
      </c>
      <c r="H8" s="5" t="str">
        <f t="shared" si="3"/>
        <v xml:space="preserve"> </v>
      </c>
      <c r="I8" s="5" t="str">
        <f t="shared" si="4"/>
        <v/>
      </c>
      <c r="J8" s="5" t="str">
        <f t="shared" si="5"/>
        <v/>
      </c>
      <c r="K8" s="5"/>
      <c r="L8" s="6"/>
      <c r="M8" s="19"/>
      <c r="N8" s="8">
        <f t="shared" si="6"/>
        <v>0</v>
      </c>
      <c r="O8" s="9"/>
      <c r="P8" s="10"/>
      <c r="Q8" s="11"/>
      <c r="R8" s="12"/>
      <c r="S8" s="13"/>
      <c r="T8" s="14"/>
      <c r="U8" s="15"/>
      <c r="V8" s="15"/>
      <c r="W8" s="16"/>
      <c r="X8" s="16"/>
      <c r="Y8" s="15"/>
      <c r="Z8" s="15"/>
      <c r="AA8" s="16"/>
      <c r="AB8" s="16"/>
    </row>
    <row r="9" spans="1:28" ht="23.25" hidden="1" customHeight="1" x14ac:dyDescent="0.25">
      <c r="A9" s="1">
        <v>39</v>
      </c>
      <c r="C9" s="3" t="s">
        <v>24</v>
      </c>
      <c r="D9" s="17" t="s">
        <v>23</v>
      </c>
      <c r="E9" s="5" t="str">
        <f t="shared" si="0"/>
        <v>X</v>
      </c>
      <c r="F9" s="5" t="str">
        <f t="shared" si="1"/>
        <v>V</v>
      </c>
      <c r="G9" s="5" t="str">
        <f t="shared" si="2"/>
        <v/>
      </c>
      <c r="H9" s="5" t="str">
        <f t="shared" si="3"/>
        <v xml:space="preserve"> </v>
      </c>
      <c r="I9" s="5" t="str">
        <f t="shared" si="4"/>
        <v/>
      </c>
      <c r="J9" s="5" t="str">
        <f t="shared" si="5"/>
        <v/>
      </c>
      <c r="K9" s="25"/>
      <c r="L9" s="6"/>
      <c r="M9" s="19"/>
      <c r="N9" s="8">
        <f t="shared" si="6"/>
        <v>0</v>
      </c>
      <c r="O9" s="9"/>
      <c r="P9" s="10"/>
      <c r="Q9" s="11"/>
      <c r="R9" s="12"/>
      <c r="S9" s="13"/>
      <c r="T9" s="14"/>
      <c r="U9" s="15"/>
      <c r="V9" s="15"/>
      <c r="W9" s="16"/>
      <c r="X9" s="16"/>
      <c r="Y9" s="15"/>
      <c r="Z9" s="15"/>
      <c r="AA9" s="16"/>
      <c r="AB9" s="16"/>
    </row>
    <row r="10" spans="1:28" ht="23.25" hidden="1" customHeight="1" x14ac:dyDescent="0.25">
      <c r="A10" s="1">
        <v>612</v>
      </c>
      <c r="C10" s="3" t="s">
        <v>26</v>
      </c>
      <c r="D10" s="17" t="s">
        <v>25</v>
      </c>
      <c r="E10" s="5" t="str">
        <f t="shared" si="0"/>
        <v>X</v>
      </c>
      <c r="F10" s="5" t="str">
        <f t="shared" si="1"/>
        <v>V</v>
      </c>
      <c r="G10" s="5" t="str">
        <f t="shared" si="2"/>
        <v/>
      </c>
      <c r="H10" s="5" t="str">
        <f t="shared" si="3"/>
        <v xml:space="preserve"> </v>
      </c>
      <c r="I10" s="5" t="str">
        <f t="shared" si="4"/>
        <v/>
      </c>
      <c r="J10" s="5" t="str">
        <f t="shared" si="5"/>
        <v/>
      </c>
      <c r="K10" s="5" t="s">
        <v>27</v>
      </c>
      <c r="L10" s="6"/>
      <c r="M10" s="19"/>
      <c r="N10" s="8">
        <f t="shared" si="6"/>
        <v>0</v>
      </c>
      <c r="O10" s="9"/>
      <c r="P10" s="10"/>
      <c r="Q10" s="11"/>
      <c r="R10" s="12"/>
      <c r="S10" s="13"/>
      <c r="T10" s="14"/>
      <c r="U10" s="15"/>
      <c r="V10" s="15"/>
      <c r="W10" s="16"/>
      <c r="X10" s="16"/>
      <c r="Y10" s="15"/>
      <c r="Z10" s="15"/>
      <c r="AA10" s="16"/>
      <c r="AB10" s="16"/>
    </row>
    <row r="11" spans="1:28" ht="23.25" hidden="1" customHeight="1" x14ac:dyDescent="0.25">
      <c r="A11" s="1">
        <v>51</v>
      </c>
      <c r="C11" s="3" t="s">
        <v>21</v>
      </c>
      <c r="D11" s="17" t="s">
        <v>29</v>
      </c>
      <c r="E11" s="5" t="str">
        <f t="shared" si="0"/>
        <v>X</v>
      </c>
      <c r="F11" s="5" t="str">
        <f t="shared" si="1"/>
        <v>V</v>
      </c>
      <c r="G11" s="5" t="str">
        <f t="shared" si="2"/>
        <v/>
      </c>
      <c r="H11" s="5" t="str">
        <f t="shared" si="3"/>
        <v xml:space="preserve"> </v>
      </c>
      <c r="I11" s="5" t="str">
        <f t="shared" si="4"/>
        <v/>
      </c>
      <c r="J11" s="5" t="str">
        <f t="shared" si="5"/>
        <v/>
      </c>
      <c r="K11" s="5" t="s">
        <v>10</v>
      </c>
      <c r="L11" s="6"/>
      <c r="M11" s="19"/>
      <c r="N11" s="8">
        <f t="shared" si="6"/>
        <v>0</v>
      </c>
      <c r="O11" s="9"/>
      <c r="P11" s="10"/>
      <c r="Q11" s="11"/>
      <c r="R11" s="12"/>
      <c r="S11" s="13"/>
      <c r="T11" s="14"/>
      <c r="U11" s="15"/>
      <c r="V11" s="15"/>
      <c r="W11" s="16"/>
      <c r="X11" s="16"/>
      <c r="Y11" s="15"/>
      <c r="Z11" s="15"/>
      <c r="AA11" s="16"/>
      <c r="AB11" s="16"/>
    </row>
    <row r="12" spans="1:28" ht="23.25" hidden="1" customHeight="1" x14ac:dyDescent="0.25">
      <c r="A12" s="1">
        <v>661</v>
      </c>
      <c r="C12" s="3" t="s">
        <v>31</v>
      </c>
      <c r="D12" s="4" t="s">
        <v>32</v>
      </c>
      <c r="E12" s="5" t="str">
        <f t="shared" si="0"/>
        <v>X</v>
      </c>
      <c r="F12" s="5" t="str">
        <f t="shared" si="1"/>
        <v>V</v>
      </c>
      <c r="G12" s="5" t="str">
        <f t="shared" si="2"/>
        <v/>
      </c>
      <c r="H12" s="5" t="str">
        <f t="shared" si="3"/>
        <v xml:space="preserve"> </v>
      </c>
      <c r="I12" s="5" t="str">
        <f t="shared" si="4"/>
        <v/>
      </c>
      <c r="J12" s="5" t="str">
        <f t="shared" si="5"/>
        <v/>
      </c>
      <c r="K12" s="35"/>
      <c r="L12" s="6"/>
      <c r="M12" s="19"/>
      <c r="N12" s="8">
        <f t="shared" si="6"/>
        <v>0</v>
      </c>
      <c r="O12" s="9"/>
      <c r="P12" s="10"/>
      <c r="Q12" s="11"/>
      <c r="R12" s="12"/>
      <c r="S12" s="13"/>
      <c r="T12" s="14"/>
      <c r="U12" s="15"/>
      <c r="V12" s="15"/>
      <c r="W12" s="16"/>
      <c r="X12" s="16"/>
      <c r="Y12" s="15"/>
      <c r="Z12" s="15"/>
      <c r="AA12" s="16"/>
      <c r="AB12" s="16"/>
    </row>
    <row r="13" spans="1:28" ht="23.25" hidden="1" customHeight="1" x14ac:dyDescent="0.25">
      <c r="A13" s="1">
        <v>61</v>
      </c>
      <c r="C13" s="3" t="s">
        <v>33</v>
      </c>
      <c r="D13" s="4" t="s">
        <v>34</v>
      </c>
      <c r="E13" s="5" t="str">
        <f t="shared" si="0"/>
        <v>X</v>
      </c>
      <c r="F13" s="5" t="str">
        <f t="shared" si="1"/>
        <v>V</v>
      </c>
      <c r="G13" s="5" t="str">
        <f t="shared" si="2"/>
        <v/>
      </c>
      <c r="H13" s="5" t="str">
        <f t="shared" si="3"/>
        <v xml:space="preserve"> </v>
      </c>
      <c r="I13" s="5" t="str">
        <f t="shared" si="4"/>
        <v/>
      </c>
      <c r="J13" s="5" t="str">
        <f t="shared" si="5"/>
        <v/>
      </c>
      <c r="K13" s="5"/>
      <c r="L13" s="6"/>
      <c r="M13" s="19"/>
      <c r="N13" s="8">
        <f t="shared" si="6"/>
        <v>0</v>
      </c>
      <c r="O13" s="9"/>
      <c r="P13" s="10"/>
      <c r="Q13" s="11"/>
      <c r="R13" s="12"/>
      <c r="S13" s="13"/>
      <c r="T13" s="14"/>
      <c r="U13" s="15"/>
      <c r="V13" s="15"/>
      <c r="W13" s="16"/>
      <c r="X13" s="16"/>
      <c r="Y13" s="15"/>
      <c r="Z13" s="15"/>
      <c r="AA13" s="16"/>
      <c r="AB13" s="16"/>
    </row>
    <row r="14" spans="1:28" s="28" customFormat="1" ht="23.25" hidden="1" customHeight="1" x14ac:dyDescent="0.25">
      <c r="A14" s="26">
        <v>65</v>
      </c>
      <c r="B14" s="27"/>
      <c r="C14" s="28" t="s">
        <v>35</v>
      </c>
      <c r="D14" s="29" t="s">
        <v>36</v>
      </c>
      <c r="E14" s="5" t="str">
        <f t="shared" si="0"/>
        <v>X</v>
      </c>
      <c r="F14" s="5" t="str">
        <f t="shared" si="1"/>
        <v>V</v>
      </c>
      <c r="G14" s="5" t="str">
        <f t="shared" si="2"/>
        <v/>
      </c>
      <c r="H14" s="5" t="str">
        <f t="shared" si="3"/>
        <v xml:space="preserve"> </v>
      </c>
      <c r="I14" s="5" t="str">
        <f t="shared" si="4"/>
        <v/>
      </c>
      <c r="J14" s="5" t="str">
        <f t="shared" si="5"/>
        <v/>
      </c>
      <c r="K14" s="34" t="s">
        <v>37</v>
      </c>
      <c r="L14" s="29"/>
      <c r="M14" s="30"/>
      <c r="N14" s="8">
        <f t="shared" si="6"/>
        <v>0</v>
      </c>
      <c r="O14" s="29"/>
      <c r="P14" s="31"/>
      <c r="Q14" s="29"/>
      <c r="R14" s="29"/>
      <c r="S14" s="32"/>
      <c r="T14" s="33"/>
      <c r="U14" s="31"/>
      <c r="V14" s="31"/>
      <c r="W14" s="31"/>
      <c r="X14" s="31"/>
      <c r="Y14" s="31"/>
      <c r="Z14" s="31"/>
      <c r="AA14" s="31"/>
      <c r="AB14" s="31"/>
    </row>
    <row r="15" spans="1:28" ht="23.25" hidden="1" customHeight="1" x14ac:dyDescent="0.25">
      <c r="A15" s="1">
        <v>69</v>
      </c>
      <c r="C15" s="3" t="s">
        <v>40</v>
      </c>
      <c r="D15" s="17" t="s">
        <v>41</v>
      </c>
      <c r="E15" s="5" t="str">
        <f t="shared" si="0"/>
        <v>X</v>
      </c>
      <c r="F15" s="5" t="str">
        <f t="shared" si="1"/>
        <v>V</v>
      </c>
      <c r="G15" s="5" t="str">
        <f t="shared" si="2"/>
        <v/>
      </c>
      <c r="H15" s="5" t="str">
        <f t="shared" si="3"/>
        <v xml:space="preserve"> </v>
      </c>
      <c r="I15" s="5" t="str">
        <f t="shared" si="4"/>
        <v/>
      </c>
      <c r="J15" s="5" t="str">
        <f t="shared" si="5"/>
        <v/>
      </c>
      <c r="K15" s="5" t="s">
        <v>42</v>
      </c>
      <c r="L15" s="6"/>
      <c r="M15" s="19"/>
      <c r="N15" s="8">
        <f t="shared" si="6"/>
        <v>0</v>
      </c>
      <c r="O15" s="36"/>
      <c r="P15" s="37"/>
      <c r="Q15" s="11"/>
      <c r="R15" s="12"/>
      <c r="S15" s="13"/>
      <c r="T15" s="14"/>
      <c r="U15" s="15"/>
      <c r="V15" s="15"/>
      <c r="W15" s="16"/>
      <c r="X15" s="16"/>
      <c r="Y15" s="15"/>
      <c r="Z15" s="15"/>
      <c r="AA15" s="16"/>
      <c r="AB15" s="16"/>
    </row>
    <row r="16" spans="1:28" ht="23.25" hidden="1" customHeight="1" x14ac:dyDescent="0.25">
      <c r="A16" s="1">
        <v>72</v>
      </c>
      <c r="C16" s="3" t="s">
        <v>43</v>
      </c>
      <c r="D16" s="17" t="s">
        <v>44</v>
      </c>
      <c r="E16" s="5" t="str">
        <f t="shared" si="0"/>
        <v>X</v>
      </c>
      <c r="F16" s="5" t="str">
        <f t="shared" si="1"/>
        <v>V</v>
      </c>
      <c r="G16" s="5" t="str">
        <f t="shared" si="2"/>
        <v/>
      </c>
      <c r="H16" s="5" t="str">
        <f t="shared" si="3"/>
        <v xml:space="preserve"> </v>
      </c>
      <c r="I16" s="5" t="str">
        <f t="shared" si="4"/>
        <v/>
      </c>
      <c r="J16" s="5" t="str">
        <f t="shared" si="5"/>
        <v/>
      </c>
      <c r="K16" s="5"/>
      <c r="L16" s="6"/>
      <c r="M16" s="19"/>
      <c r="N16" s="8">
        <f t="shared" si="6"/>
        <v>0</v>
      </c>
      <c r="O16" s="9"/>
      <c r="P16" s="10"/>
      <c r="Q16" s="11"/>
      <c r="R16" s="12"/>
      <c r="S16" s="13"/>
      <c r="T16" s="14"/>
      <c r="U16" s="15"/>
      <c r="V16" s="15"/>
      <c r="W16" s="16"/>
      <c r="X16" s="16"/>
      <c r="Y16" s="15"/>
      <c r="Z16" s="15"/>
      <c r="AA16" s="16"/>
      <c r="AB16" s="16"/>
    </row>
    <row r="17" spans="1:28" s="40" customFormat="1" ht="23.25" hidden="1" customHeight="1" x14ac:dyDescent="0.25">
      <c r="A17" s="38">
        <v>74</v>
      </c>
      <c r="B17" s="39"/>
      <c r="C17" s="40" t="s">
        <v>45</v>
      </c>
      <c r="D17" s="17" t="s">
        <v>46</v>
      </c>
      <c r="E17" s="5" t="str">
        <f t="shared" si="0"/>
        <v>X</v>
      </c>
      <c r="F17" s="5" t="str">
        <f t="shared" si="1"/>
        <v>V</v>
      </c>
      <c r="G17" s="5" t="str">
        <f t="shared" si="2"/>
        <v/>
      </c>
      <c r="H17" s="5" t="str">
        <f t="shared" si="3"/>
        <v xml:space="preserve"> </v>
      </c>
      <c r="I17" s="5" t="str">
        <f t="shared" si="4"/>
        <v/>
      </c>
      <c r="J17" s="5" t="str">
        <f t="shared" si="5"/>
        <v/>
      </c>
      <c r="K17" s="41" t="s">
        <v>39</v>
      </c>
      <c r="L17" s="6"/>
      <c r="M17" s="19"/>
      <c r="N17" s="8">
        <f t="shared" si="6"/>
        <v>0</v>
      </c>
      <c r="O17" s="9"/>
      <c r="P17" s="42"/>
      <c r="Q17" s="11"/>
      <c r="R17" s="12"/>
      <c r="S17" s="13"/>
      <c r="T17" s="14"/>
      <c r="U17" s="15"/>
      <c r="V17" s="15"/>
      <c r="W17" s="16"/>
      <c r="X17" s="16"/>
      <c r="Y17" s="15"/>
      <c r="Z17" s="15"/>
      <c r="AA17" s="16"/>
      <c r="AB17" s="16"/>
    </row>
    <row r="18" spans="1:28" s="28" customFormat="1" ht="23.25" hidden="1" customHeight="1" x14ac:dyDescent="0.25">
      <c r="A18" s="26">
        <v>77</v>
      </c>
      <c r="B18" s="27"/>
      <c r="C18" s="28" t="s">
        <v>47</v>
      </c>
      <c r="D18" s="29" t="s">
        <v>48</v>
      </c>
      <c r="E18" s="5" t="str">
        <f t="shared" si="0"/>
        <v>X</v>
      </c>
      <c r="F18" s="5" t="str">
        <f t="shared" si="1"/>
        <v>V</v>
      </c>
      <c r="G18" s="5" t="str">
        <f t="shared" si="2"/>
        <v/>
      </c>
      <c r="H18" s="5" t="str">
        <f t="shared" si="3"/>
        <v xml:space="preserve"> </v>
      </c>
      <c r="I18" s="5" t="str">
        <f t="shared" si="4"/>
        <v/>
      </c>
      <c r="J18" s="5" t="str">
        <f t="shared" si="5"/>
        <v/>
      </c>
      <c r="K18" s="34" t="s">
        <v>49</v>
      </c>
      <c r="L18" s="29"/>
      <c r="M18" s="30"/>
      <c r="N18" s="8">
        <f t="shared" si="6"/>
        <v>0</v>
      </c>
      <c r="O18" s="29"/>
      <c r="P18" s="31"/>
      <c r="Q18" s="29"/>
      <c r="R18" s="29"/>
      <c r="S18" s="32"/>
      <c r="T18" s="33"/>
      <c r="U18" s="31"/>
      <c r="V18" s="31"/>
      <c r="W18" s="31"/>
      <c r="X18" s="31"/>
      <c r="Y18" s="31"/>
      <c r="Z18" s="31"/>
      <c r="AA18" s="31"/>
      <c r="AB18" s="31"/>
    </row>
    <row r="19" spans="1:28" ht="23.25" hidden="1" customHeight="1" x14ac:dyDescent="0.25">
      <c r="A19" s="1">
        <v>78</v>
      </c>
      <c r="C19" s="3" t="s">
        <v>50</v>
      </c>
      <c r="D19" s="17" t="s">
        <v>48</v>
      </c>
      <c r="E19" s="5" t="str">
        <f t="shared" si="0"/>
        <v>X</v>
      </c>
      <c r="F19" s="5" t="str">
        <f t="shared" si="1"/>
        <v>V</v>
      </c>
      <c r="G19" s="5" t="str">
        <f t="shared" si="2"/>
        <v/>
      </c>
      <c r="H19" s="5" t="str">
        <f t="shared" si="3"/>
        <v xml:space="preserve"> </v>
      </c>
      <c r="I19" s="5" t="str">
        <f t="shared" si="4"/>
        <v/>
      </c>
      <c r="J19" s="5" t="str">
        <f t="shared" si="5"/>
        <v/>
      </c>
      <c r="K19" s="5"/>
      <c r="L19" s="6"/>
      <c r="M19" s="19"/>
      <c r="N19" s="8">
        <f t="shared" si="6"/>
        <v>0</v>
      </c>
      <c r="O19" s="9"/>
      <c r="P19" s="10"/>
      <c r="Q19" s="11"/>
      <c r="R19" s="12"/>
      <c r="S19" s="13"/>
      <c r="T19" s="14"/>
      <c r="U19" s="15"/>
      <c r="V19" s="15"/>
      <c r="W19" s="16"/>
      <c r="X19" s="16"/>
      <c r="Y19" s="15"/>
      <c r="Z19" s="15"/>
      <c r="AA19" s="16"/>
      <c r="AB19" s="16"/>
    </row>
    <row r="20" spans="1:28" ht="23.25" hidden="1" customHeight="1" x14ac:dyDescent="0.25">
      <c r="A20" s="1">
        <v>89</v>
      </c>
      <c r="C20" s="3" t="s">
        <v>51</v>
      </c>
      <c r="D20" s="17" t="s">
        <v>52</v>
      </c>
      <c r="E20" s="5" t="str">
        <f t="shared" ref="E20:E37" si="7">IF(O20=0,"X","")</f>
        <v>X</v>
      </c>
      <c r="F20" s="5" t="str">
        <f t="shared" ref="F20:F37" si="8">IF(N20-P20=N20,"V","U")</f>
        <v>V</v>
      </c>
      <c r="G20" s="5" t="str">
        <f t="shared" ref="G20:G37" si="9">IF(N20=(O20-Q20-P20),"","B")</f>
        <v/>
      </c>
      <c r="H20" s="5" t="str">
        <f t="shared" ref="H20:H37" si="10">IF(R20&lt;&gt;0,"T"," ")</f>
        <v xml:space="preserve"> </v>
      </c>
      <c r="I20" s="5" t="str">
        <f t="shared" ref="I20:I37" si="11">IF(T20&gt;0,"S","")</f>
        <v/>
      </c>
      <c r="J20" s="5" t="str">
        <f t="shared" ref="J20:J37" si="12">IF(ISBLANK(M20)=FALSE,"A","")</f>
        <v/>
      </c>
      <c r="K20" s="5"/>
      <c r="L20" s="6"/>
      <c r="M20" s="19"/>
      <c r="N20" s="8">
        <f t="shared" ref="N20:N37" si="13">O20-Q20-U20-W20-Y20-AA20-P20</f>
        <v>0</v>
      </c>
      <c r="O20" s="9"/>
      <c r="P20" s="10"/>
      <c r="Q20" s="11"/>
      <c r="R20" s="12"/>
      <c r="S20" s="13"/>
      <c r="T20" s="14"/>
      <c r="U20" s="15"/>
      <c r="V20" s="15"/>
      <c r="W20" s="16"/>
      <c r="X20" s="16"/>
      <c r="Y20" s="15"/>
      <c r="Z20" s="15"/>
      <c r="AA20" s="16"/>
      <c r="AB20" s="16"/>
    </row>
    <row r="21" spans="1:28" ht="23.25" hidden="1" customHeight="1" x14ac:dyDescent="0.25">
      <c r="A21" s="1">
        <v>669</v>
      </c>
      <c r="C21" s="3" t="s">
        <v>53</v>
      </c>
      <c r="D21" s="4" t="s">
        <v>54</v>
      </c>
      <c r="E21" s="5" t="str">
        <f t="shared" si="7"/>
        <v>X</v>
      </c>
      <c r="F21" s="5" t="str">
        <f t="shared" si="8"/>
        <v>V</v>
      </c>
      <c r="G21" s="5" t="str">
        <f t="shared" si="9"/>
        <v/>
      </c>
      <c r="H21" s="5" t="str">
        <f t="shared" si="10"/>
        <v xml:space="preserve"> </v>
      </c>
      <c r="I21" s="5" t="str">
        <f t="shared" si="11"/>
        <v/>
      </c>
      <c r="J21" s="5" t="str">
        <f t="shared" si="12"/>
        <v/>
      </c>
      <c r="K21" s="18"/>
      <c r="L21" s="6"/>
      <c r="M21" s="19"/>
      <c r="N21" s="8">
        <f t="shared" si="13"/>
        <v>0</v>
      </c>
      <c r="O21" s="9"/>
      <c r="P21" s="10"/>
      <c r="Q21" s="11"/>
      <c r="R21" s="12"/>
      <c r="S21" s="13"/>
      <c r="T21" s="14"/>
      <c r="U21" s="15"/>
      <c r="V21" s="15"/>
      <c r="W21" s="16"/>
      <c r="X21" s="16"/>
      <c r="Y21" s="15"/>
      <c r="Z21" s="15"/>
      <c r="AA21" s="16"/>
      <c r="AB21" s="16"/>
    </row>
    <row r="22" spans="1:28" ht="23.25" hidden="1" customHeight="1" x14ac:dyDescent="0.25">
      <c r="A22" s="1">
        <v>560</v>
      </c>
      <c r="C22" s="3" t="s">
        <v>56</v>
      </c>
      <c r="D22" s="4" t="s">
        <v>57</v>
      </c>
      <c r="E22" s="5" t="str">
        <f t="shared" si="7"/>
        <v>X</v>
      </c>
      <c r="F22" s="5" t="str">
        <f t="shared" si="8"/>
        <v>V</v>
      </c>
      <c r="G22" s="5" t="str">
        <f t="shared" si="9"/>
        <v/>
      </c>
      <c r="H22" s="5" t="str">
        <f t="shared" si="10"/>
        <v xml:space="preserve"> </v>
      </c>
      <c r="I22" s="5" t="str">
        <f t="shared" si="11"/>
        <v/>
      </c>
      <c r="J22" s="5" t="str">
        <f t="shared" si="12"/>
        <v/>
      </c>
      <c r="K22" s="5"/>
      <c r="L22" s="6"/>
      <c r="M22" s="19"/>
      <c r="N22" s="8">
        <f t="shared" si="13"/>
        <v>0</v>
      </c>
      <c r="O22" s="9"/>
      <c r="P22" s="10"/>
      <c r="Q22" s="11"/>
      <c r="R22" s="12"/>
      <c r="S22" s="13"/>
      <c r="T22" s="14"/>
      <c r="U22" s="15"/>
      <c r="V22" s="15"/>
      <c r="W22" s="16"/>
      <c r="X22" s="16"/>
      <c r="Y22" s="15"/>
      <c r="Z22" s="15"/>
      <c r="AA22" s="16"/>
      <c r="AB22" s="16"/>
    </row>
    <row r="23" spans="1:28" ht="23.25" hidden="1" customHeight="1" x14ac:dyDescent="0.25">
      <c r="A23" s="1">
        <v>106</v>
      </c>
      <c r="C23" s="3" t="s">
        <v>58</v>
      </c>
      <c r="D23" s="4" t="s">
        <v>59</v>
      </c>
      <c r="E23" s="5" t="str">
        <f t="shared" si="7"/>
        <v>X</v>
      </c>
      <c r="F23" s="5" t="str">
        <f t="shared" si="8"/>
        <v>V</v>
      </c>
      <c r="G23" s="5" t="str">
        <f t="shared" si="9"/>
        <v/>
      </c>
      <c r="H23" s="5" t="str">
        <f t="shared" si="10"/>
        <v xml:space="preserve"> </v>
      </c>
      <c r="I23" s="5" t="str">
        <f t="shared" si="11"/>
        <v/>
      </c>
      <c r="J23" s="5" t="str">
        <f t="shared" si="12"/>
        <v/>
      </c>
      <c r="K23" s="5"/>
      <c r="L23" s="6"/>
      <c r="M23" s="19"/>
      <c r="N23" s="8">
        <f t="shared" si="13"/>
        <v>0</v>
      </c>
      <c r="O23" s="9"/>
      <c r="P23" s="10"/>
      <c r="Q23" s="11"/>
      <c r="R23" s="12"/>
      <c r="S23" s="13"/>
      <c r="T23" s="14"/>
      <c r="U23" s="15"/>
      <c r="V23" s="15"/>
      <c r="W23" s="16"/>
      <c r="X23" s="16"/>
      <c r="Y23" s="15"/>
      <c r="Z23" s="15"/>
      <c r="AA23" s="16"/>
      <c r="AB23" s="16"/>
    </row>
    <row r="24" spans="1:28" ht="23.25" hidden="1" customHeight="1" x14ac:dyDescent="0.25">
      <c r="A24" s="1">
        <v>107</v>
      </c>
      <c r="C24" s="3" t="s">
        <v>55</v>
      </c>
      <c r="D24" s="4" t="s">
        <v>59</v>
      </c>
      <c r="E24" s="5" t="str">
        <f t="shared" si="7"/>
        <v>X</v>
      </c>
      <c r="F24" s="5" t="str">
        <f t="shared" si="8"/>
        <v>V</v>
      </c>
      <c r="G24" s="5" t="str">
        <f t="shared" si="9"/>
        <v/>
      </c>
      <c r="H24" s="5" t="str">
        <f t="shared" si="10"/>
        <v xml:space="preserve"> </v>
      </c>
      <c r="I24" s="5" t="str">
        <f t="shared" si="11"/>
        <v/>
      </c>
      <c r="J24" s="5" t="str">
        <f t="shared" si="12"/>
        <v/>
      </c>
      <c r="K24" s="5" t="s">
        <v>60</v>
      </c>
      <c r="L24" s="6"/>
      <c r="M24" s="19"/>
      <c r="N24" s="8">
        <f t="shared" si="13"/>
        <v>0</v>
      </c>
      <c r="O24" s="9"/>
      <c r="P24" s="10"/>
      <c r="Q24" s="11"/>
      <c r="R24" s="12"/>
      <c r="S24" s="13"/>
      <c r="T24" s="14"/>
      <c r="U24" s="15"/>
      <c r="V24" s="15"/>
      <c r="W24" s="16"/>
      <c r="X24" s="16"/>
      <c r="Y24" s="15"/>
      <c r="Z24" s="15"/>
      <c r="AA24" s="16"/>
      <c r="AB24" s="16"/>
    </row>
    <row r="25" spans="1:28" s="47" customFormat="1" ht="23.25" hidden="1" customHeight="1" x14ac:dyDescent="0.25">
      <c r="A25" s="45">
        <v>677</v>
      </c>
      <c r="B25" s="46"/>
      <c r="C25" s="47" t="s">
        <v>61</v>
      </c>
      <c r="D25" s="4" t="s">
        <v>62</v>
      </c>
      <c r="E25" s="5" t="str">
        <f t="shared" si="7"/>
        <v>X</v>
      </c>
      <c r="F25" s="5" t="str">
        <f t="shared" si="8"/>
        <v>V</v>
      </c>
      <c r="G25" s="5" t="str">
        <f t="shared" si="9"/>
        <v/>
      </c>
      <c r="H25" s="5" t="str">
        <f t="shared" si="10"/>
        <v xml:space="preserve"> </v>
      </c>
      <c r="I25" s="5" t="str">
        <f t="shared" si="11"/>
        <v/>
      </c>
      <c r="J25" s="5" t="str">
        <f t="shared" si="12"/>
        <v/>
      </c>
      <c r="K25" s="48"/>
      <c r="L25" s="37"/>
      <c r="M25" s="49"/>
      <c r="N25" s="8">
        <f t="shared" si="13"/>
        <v>0</v>
      </c>
      <c r="O25" s="37"/>
      <c r="P25" s="42"/>
      <c r="Q25" s="37"/>
      <c r="R25" s="37"/>
      <c r="S25" s="50"/>
      <c r="T25" s="51"/>
      <c r="U25" s="42"/>
      <c r="V25" s="42"/>
      <c r="W25" s="42"/>
      <c r="X25" s="42"/>
      <c r="Y25" s="42"/>
      <c r="Z25" s="42"/>
      <c r="AA25" s="42"/>
      <c r="AB25" s="42"/>
    </row>
    <row r="26" spans="1:28" ht="23.25" hidden="1" customHeight="1" x14ac:dyDescent="0.25">
      <c r="A26" s="1">
        <v>123</v>
      </c>
      <c r="C26" s="3" t="s">
        <v>66</v>
      </c>
      <c r="D26" s="17" t="s">
        <v>67</v>
      </c>
      <c r="E26" s="5" t="str">
        <f t="shared" si="7"/>
        <v>X</v>
      </c>
      <c r="F26" s="5" t="str">
        <f t="shared" si="8"/>
        <v>V</v>
      </c>
      <c r="G26" s="5" t="str">
        <f t="shared" si="9"/>
        <v/>
      </c>
      <c r="H26" s="5" t="str">
        <f t="shared" si="10"/>
        <v xml:space="preserve"> </v>
      </c>
      <c r="I26" s="5" t="str">
        <f t="shared" si="11"/>
        <v/>
      </c>
      <c r="J26" s="5" t="str">
        <f t="shared" si="12"/>
        <v/>
      </c>
      <c r="K26" s="5" t="s">
        <v>68</v>
      </c>
      <c r="L26" s="6"/>
      <c r="M26" s="19"/>
      <c r="N26" s="8">
        <f t="shared" si="13"/>
        <v>0</v>
      </c>
      <c r="O26" s="9"/>
      <c r="P26" s="10"/>
      <c r="Q26" s="11"/>
      <c r="R26" s="12"/>
      <c r="S26" s="13"/>
      <c r="T26" s="14"/>
      <c r="U26" s="15"/>
      <c r="V26" s="15"/>
      <c r="W26" s="16"/>
      <c r="X26" s="16"/>
      <c r="Y26" s="15"/>
      <c r="Z26" s="15"/>
      <c r="AA26" s="16"/>
      <c r="AB26" s="16"/>
    </row>
    <row r="27" spans="1:28" s="59" customFormat="1" ht="23.25" hidden="1" customHeight="1" x14ac:dyDescent="0.25">
      <c r="A27" s="52">
        <v>139</v>
      </c>
      <c r="B27" s="53"/>
      <c r="C27" s="59" t="s">
        <v>11</v>
      </c>
      <c r="D27" s="17" t="s">
        <v>70</v>
      </c>
      <c r="E27" s="5" t="str">
        <f t="shared" si="7"/>
        <v>X</v>
      </c>
      <c r="F27" s="5" t="str">
        <f t="shared" si="8"/>
        <v>V</v>
      </c>
      <c r="G27" s="5" t="str">
        <f t="shared" si="9"/>
        <v/>
      </c>
      <c r="H27" s="5" t="str">
        <f t="shared" si="10"/>
        <v xml:space="preserve"> </v>
      </c>
      <c r="I27" s="5" t="str">
        <f t="shared" si="11"/>
        <v/>
      </c>
      <c r="J27" s="5" t="str">
        <f t="shared" si="12"/>
        <v/>
      </c>
      <c r="K27" s="5" t="s">
        <v>42</v>
      </c>
      <c r="L27" s="6"/>
      <c r="M27" s="19"/>
      <c r="N27" s="8">
        <f t="shared" si="13"/>
        <v>0</v>
      </c>
      <c r="O27" s="9"/>
      <c r="P27" s="10"/>
      <c r="Q27" s="11"/>
      <c r="R27" s="12"/>
      <c r="S27" s="13"/>
      <c r="T27" s="14"/>
      <c r="U27" s="15"/>
      <c r="V27" s="15"/>
      <c r="W27" s="16"/>
      <c r="X27" s="16"/>
      <c r="Y27" s="15"/>
      <c r="Z27" s="15"/>
      <c r="AA27" s="16"/>
      <c r="AB27" s="16"/>
    </row>
    <row r="28" spans="1:28" ht="23.25" hidden="1" customHeight="1" x14ac:dyDescent="0.25">
      <c r="A28" s="1">
        <v>152</v>
      </c>
      <c r="C28" s="3" t="s">
        <v>71</v>
      </c>
      <c r="D28" s="17" t="s">
        <v>72</v>
      </c>
      <c r="E28" s="5" t="str">
        <f t="shared" si="7"/>
        <v>X</v>
      </c>
      <c r="F28" s="5" t="str">
        <f t="shared" si="8"/>
        <v>V</v>
      </c>
      <c r="G28" s="5" t="str">
        <f t="shared" si="9"/>
        <v/>
      </c>
      <c r="H28" s="5" t="str">
        <f t="shared" si="10"/>
        <v xml:space="preserve"> </v>
      </c>
      <c r="I28" s="5" t="str">
        <f t="shared" si="11"/>
        <v/>
      </c>
      <c r="J28" s="5" t="str">
        <f t="shared" si="12"/>
        <v/>
      </c>
      <c r="K28" s="5"/>
      <c r="L28" s="6"/>
      <c r="M28" s="19"/>
      <c r="N28" s="8">
        <f t="shared" si="13"/>
        <v>0</v>
      </c>
      <c r="O28" s="9"/>
      <c r="P28" s="10"/>
      <c r="Q28" s="11"/>
      <c r="R28" s="12"/>
      <c r="S28" s="13"/>
      <c r="T28" s="14"/>
      <c r="U28" s="15"/>
      <c r="V28" s="15"/>
      <c r="W28" s="16"/>
      <c r="X28" s="16"/>
      <c r="Y28" s="15"/>
      <c r="Z28" s="15"/>
      <c r="AA28" s="16"/>
      <c r="AB28" s="16"/>
    </row>
    <row r="29" spans="1:28" s="28" customFormat="1" ht="23.25" hidden="1" customHeight="1" x14ac:dyDescent="0.25">
      <c r="A29" s="26">
        <v>607</v>
      </c>
      <c r="B29" s="27"/>
      <c r="C29" s="28" t="s">
        <v>74</v>
      </c>
      <c r="D29" s="29" t="s">
        <v>73</v>
      </c>
      <c r="E29" s="5" t="str">
        <f t="shared" si="7"/>
        <v>X</v>
      </c>
      <c r="F29" s="5" t="str">
        <f t="shared" si="8"/>
        <v>V</v>
      </c>
      <c r="G29" s="5" t="str">
        <f t="shared" si="9"/>
        <v/>
      </c>
      <c r="H29" s="5" t="str">
        <f t="shared" si="10"/>
        <v xml:space="preserve"> </v>
      </c>
      <c r="I29" s="5" t="str">
        <f t="shared" si="11"/>
        <v/>
      </c>
      <c r="J29" s="5" t="str">
        <f t="shared" si="12"/>
        <v/>
      </c>
      <c r="K29" s="60" t="s">
        <v>75</v>
      </c>
      <c r="L29" s="29"/>
      <c r="M29" s="30"/>
      <c r="N29" s="8">
        <f t="shared" si="13"/>
        <v>0</v>
      </c>
      <c r="O29" s="29"/>
      <c r="P29" s="31"/>
      <c r="Q29" s="29"/>
      <c r="R29" s="29"/>
      <c r="S29" s="32"/>
      <c r="T29" s="33"/>
      <c r="U29" s="31"/>
      <c r="V29" s="31"/>
      <c r="W29" s="31"/>
      <c r="X29" s="31"/>
      <c r="Y29" s="31"/>
      <c r="Z29" s="31"/>
      <c r="AA29" s="31"/>
      <c r="AB29" s="31"/>
    </row>
    <row r="30" spans="1:28" ht="23.25" hidden="1" customHeight="1" x14ac:dyDescent="0.25">
      <c r="A30" s="1">
        <v>672</v>
      </c>
      <c r="C30" s="3" t="s">
        <v>30</v>
      </c>
      <c r="D30" s="17" t="s">
        <v>76</v>
      </c>
      <c r="E30" s="5" t="str">
        <f t="shared" si="7"/>
        <v>X</v>
      </c>
      <c r="F30" s="5" t="str">
        <f t="shared" si="8"/>
        <v>V</v>
      </c>
      <c r="G30" s="5" t="str">
        <f t="shared" si="9"/>
        <v/>
      </c>
      <c r="H30" s="5" t="str">
        <f t="shared" si="10"/>
        <v xml:space="preserve"> </v>
      </c>
      <c r="I30" s="5" t="str">
        <f t="shared" si="11"/>
        <v/>
      </c>
      <c r="J30" s="5" t="str">
        <f t="shared" si="12"/>
        <v/>
      </c>
      <c r="K30" s="5"/>
      <c r="L30" s="6"/>
      <c r="M30" s="19"/>
      <c r="N30" s="8">
        <f t="shared" si="13"/>
        <v>0</v>
      </c>
      <c r="O30" s="9"/>
      <c r="P30" s="10"/>
      <c r="Q30" s="11"/>
      <c r="R30" s="12"/>
      <c r="S30" s="13"/>
      <c r="T30" s="14"/>
      <c r="U30" s="15"/>
      <c r="V30" s="15"/>
      <c r="W30" s="16"/>
      <c r="X30" s="16"/>
      <c r="Y30" s="15"/>
      <c r="Z30" s="15"/>
      <c r="AA30" s="16"/>
      <c r="AB30" s="16"/>
    </row>
    <row r="31" spans="1:28" ht="23.25" hidden="1" customHeight="1" x14ac:dyDescent="0.25">
      <c r="A31" s="1">
        <v>170</v>
      </c>
      <c r="C31" s="3" t="s">
        <v>64</v>
      </c>
      <c r="D31" s="23" t="s">
        <v>76</v>
      </c>
      <c r="E31" s="5" t="str">
        <f t="shared" si="7"/>
        <v>X</v>
      </c>
      <c r="F31" s="5" t="str">
        <f t="shared" si="8"/>
        <v>V</v>
      </c>
      <c r="G31" s="5" t="str">
        <f t="shared" si="9"/>
        <v/>
      </c>
      <c r="H31" s="5" t="str">
        <f t="shared" si="10"/>
        <v xml:space="preserve"> </v>
      </c>
      <c r="I31" s="5" t="str">
        <f t="shared" si="11"/>
        <v/>
      </c>
      <c r="J31" s="5" t="str">
        <f t="shared" si="12"/>
        <v/>
      </c>
      <c r="K31" s="5" t="s">
        <v>77</v>
      </c>
      <c r="L31" s="6"/>
      <c r="M31" s="19"/>
      <c r="N31" s="8">
        <f t="shared" si="13"/>
        <v>0</v>
      </c>
      <c r="O31" s="9"/>
      <c r="P31" s="10"/>
      <c r="Q31" s="11"/>
      <c r="R31" s="12"/>
      <c r="S31" s="13"/>
      <c r="T31" s="14"/>
      <c r="U31" s="15"/>
      <c r="V31" s="15"/>
      <c r="W31" s="16"/>
      <c r="X31" s="16"/>
      <c r="Y31" s="15"/>
      <c r="Z31" s="15"/>
      <c r="AA31" s="16"/>
      <c r="AB31" s="16"/>
    </row>
    <row r="32" spans="1:28" ht="23.25" hidden="1" customHeight="1" x14ac:dyDescent="0.25">
      <c r="A32" s="1">
        <v>173</v>
      </c>
      <c r="C32" s="3" t="s">
        <v>78</v>
      </c>
      <c r="D32" s="17" t="s">
        <v>79</v>
      </c>
      <c r="E32" s="5" t="str">
        <f t="shared" si="7"/>
        <v>X</v>
      </c>
      <c r="F32" s="5" t="str">
        <f t="shared" si="8"/>
        <v>V</v>
      </c>
      <c r="G32" s="5" t="str">
        <f t="shared" si="9"/>
        <v/>
      </c>
      <c r="H32" s="5" t="str">
        <f t="shared" si="10"/>
        <v xml:space="preserve"> </v>
      </c>
      <c r="I32" s="5" t="str">
        <f t="shared" si="11"/>
        <v/>
      </c>
      <c r="J32" s="5" t="str">
        <f t="shared" si="12"/>
        <v/>
      </c>
      <c r="K32" s="5"/>
      <c r="L32" s="6"/>
      <c r="M32" s="19"/>
      <c r="N32" s="8">
        <f t="shared" si="13"/>
        <v>0</v>
      </c>
      <c r="O32" s="9"/>
      <c r="P32" s="10"/>
      <c r="Q32" s="11"/>
      <c r="R32" s="12"/>
      <c r="S32" s="13"/>
      <c r="T32" s="14"/>
      <c r="U32" s="15"/>
      <c r="V32" s="15"/>
      <c r="W32" s="16"/>
      <c r="X32" s="16"/>
      <c r="Y32" s="15"/>
      <c r="Z32" s="15"/>
      <c r="AA32" s="16"/>
      <c r="AB32" s="16"/>
    </row>
    <row r="33" spans="1:28" ht="23.25" hidden="1" customHeight="1" x14ac:dyDescent="0.25">
      <c r="A33" s="1">
        <v>174</v>
      </c>
      <c r="C33" s="3" t="s">
        <v>80</v>
      </c>
      <c r="D33" s="17" t="s">
        <v>81</v>
      </c>
      <c r="E33" s="5" t="str">
        <f t="shared" si="7"/>
        <v>X</v>
      </c>
      <c r="F33" s="5" t="str">
        <f t="shared" si="8"/>
        <v>V</v>
      </c>
      <c r="G33" s="5" t="str">
        <f t="shared" si="9"/>
        <v/>
      </c>
      <c r="H33" s="5" t="str">
        <f t="shared" si="10"/>
        <v xml:space="preserve"> </v>
      </c>
      <c r="I33" s="5" t="str">
        <f t="shared" si="11"/>
        <v/>
      </c>
      <c r="J33" s="5" t="str">
        <f t="shared" si="12"/>
        <v/>
      </c>
      <c r="K33" s="5"/>
      <c r="L33" s="6"/>
      <c r="M33" s="19"/>
      <c r="N33" s="8">
        <f t="shared" si="13"/>
        <v>0</v>
      </c>
      <c r="O33" s="9"/>
      <c r="P33" s="10"/>
      <c r="Q33" s="11"/>
      <c r="R33" s="12"/>
      <c r="S33" s="13"/>
      <c r="T33" s="14"/>
      <c r="U33" s="15"/>
      <c r="V33" s="15"/>
      <c r="W33" s="16"/>
      <c r="X33" s="16"/>
      <c r="Y33" s="15"/>
      <c r="Z33" s="15"/>
      <c r="AA33" s="16"/>
      <c r="AB33" s="16"/>
    </row>
    <row r="34" spans="1:28" ht="23.25" hidden="1" customHeight="1" x14ac:dyDescent="0.25">
      <c r="A34" s="1">
        <v>178</v>
      </c>
      <c r="C34" s="3" t="s">
        <v>82</v>
      </c>
      <c r="D34" s="17" t="s">
        <v>76</v>
      </c>
      <c r="E34" s="5" t="str">
        <f t="shared" si="7"/>
        <v>X</v>
      </c>
      <c r="F34" s="5" t="str">
        <f t="shared" si="8"/>
        <v>V</v>
      </c>
      <c r="G34" s="5" t="str">
        <f t="shared" si="9"/>
        <v/>
      </c>
      <c r="H34" s="5" t="str">
        <f t="shared" si="10"/>
        <v xml:space="preserve"> </v>
      </c>
      <c r="I34" s="5" t="str">
        <f t="shared" si="11"/>
        <v/>
      </c>
      <c r="J34" s="5" t="str">
        <f t="shared" si="12"/>
        <v/>
      </c>
      <c r="K34" s="61" t="s">
        <v>83</v>
      </c>
      <c r="L34" s="6"/>
      <c r="M34" s="19"/>
      <c r="N34" s="8">
        <f t="shared" si="13"/>
        <v>0</v>
      </c>
      <c r="O34" s="9"/>
      <c r="P34" s="10"/>
      <c r="Q34" s="11"/>
      <c r="R34" s="12"/>
      <c r="S34" s="13"/>
      <c r="T34" s="14"/>
      <c r="U34" s="15"/>
      <c r="V34" s="15"/>
      <c r="W34" s="16"/>
      <c r="X34" s="16"/>
      <c r="Y34" s="15"/>
      <c r="Z34" s="15"/>
      <c r="AA34" s="16"/>
      <c r="AB34" s="16"/>
    </row>
    <row r="35" spans="1:28" ht="23.25" hidden="1" customHeight="1" x14ac:dyDescent="0.25">
      <c r="A35" s="1">
        <v>678</v>
      </c>
      <c r="C35" s="3" t="s">
        <v>84</v>
      </c>
      <c r="D35" s="17" t="s">
        <v>85</v>
      </c>
      <c r="E35" s="5" t="str">
        <f t="shared" si="7"/>
        <v>X</v>
      </c>
      <c r="F35" s="5" t="str">
        <f t="shared" si="8"/>
        <v>V</v>
      </c>
      <c r="G35" s="5" t="str">
        <f t="shared" si="9"/>
        <v/>
      </c>
      <c r="H35" s="5" t="str">
        <f t="shared" si="10"/>
        <v xml:space="preserve"> </v>
      </c>
      <c r="I35" s="5" t="str">
        <f t="shared" si="11"/>
        <v/>
      </c>
      <c r="J35" s="5" t="str">
        <f t="shared" si="12"/>
        <v/>
      </c>
      <c r="K35" s="5"/>
      <c r="L35" s="6"/>
      <c r="M35" s="19"/>
      <c r="N35" s="8">
        <f t="shared" si="13"/>
        <v>0</v>
      </c>
      <c r="O35" s="9"/>
      <c r="P35" s="10"/>
      <c r="Q35" s="11"/>
      <c r="R35" s="12"/>
      <c r="S35" s="13"/>
      <c r="T35" s="14"/>
      <c r="U35" s="15"/>
      <c r="V35" s="15"/>
      <c r="W35" s="16"/>
      <c r="X35" s="16"/>
      <c r="Y35" s="15"/>
      <c r="Z35" s="15"/>
      <c r="AA35" s="16"/>
      <c r="AB35" s="16"/>
    </row>
    <row r="36" spans="1:28" ht="23.25" hidden="1" customHeight="1" x14ac:dyDescent="0.25">
      <c r="A36" s="1">
        <v>183</v>
      </c>
      <c r="C36" s="3" t="s">
        <v>69</v>
      </c>
      <c r="D36" s="17" t="s">
        <v>86</v>
      </c>
      <c r="E36" s="5" t="str">
        <f t="shared" si="7"/>
        <v>X</v>
      </c>
      <c r="F36" s="5" t="str">
        <f t="shared" si="8"/>
        <v>V</v>
      </c>
      <c r="G36" s="5" t="str">
        <f t="shared" si="9"/>
        <v/>
      </c>
      <c r="H36" s="5" t="str">
        <f t="shared" si="10"/>
        <v xml:space="preserve"> </v>
      </c>
      <c r="I36" s="5" t="str">
        <f t="shared" si="11"/>
        <v/>
      </c>
      <c r="J36" s="5" t="str">
        <f t="shared" si="12"/>
        <v/>
      </c>
      <c r="K36" s="5"/>
      <c r="L36" s="6"/>
      <c r="M36" s="19"/>
      <c r="N36" s="8">
        <f t="shared" si="13"/>
        <v>0</v>
      </c>
      <c r="O36" s="9"/>
      <c r="P36" s="10"/>
      <c r="Q36" s="11"/>
      <c r="R36" s="12"/>
      <c r="S36" s="13"/>
      <c r="T36" s="14"/>
      <c r="U36" s="15"/>
      <c r="V36" s="15"/>
      <c r="W36" s="16"/>
      <c r="X36" s="16"/>
      <c r="Y36" s="15"/>
      <c r="Z36" s="15"/>
      <c r="AA36" s="16"/>
      <c r="AB36" s="16"/>
    </row>
    <row r="37" spans="1:28" ht="23.25" hidden="1" customHeight="1" x14ac:dyDescent="0.25">
      <c r="A37" s="1">
        <v>571</v>
      </c>
      <c r="C37" s="3" t="s">
        <v>22</v>
      </c>
      <c r="D37" s="23" t="s">
        <v>86</v>
      </c>
      <c r="E37" s="5" t="str">
        <f t="shared" si="7"/>
        <v>X</v>
      </c>
      <c r="F37" s="5" t="str">
        <f t="shared" si="8"/>
        <v>V</v>
      </c>
      <c r="G37" s="5" t="str">
        <f t="shared" si="9"/>
        <v/>
      </c>
      <c r="H37" s="5" t="str">
        <f t="shared" si="10"/>
        <v xml:space="preserve"> </v>
      </c>
      <c r="I37" s="5" t="str">
        <f t="shared" si="11"/>
        <v/>
      </c>
      <c r="J37" s="5" t="str">
        <f t="shared" si="12"/>
        <v/>
      </c>
      <c r="K37" s="5"/>
      <c r="L37" s="6"/>
      <c r="M37" s="19"/>
      <c r="N37" s="8">
        <f t="shared" si="13"/>
        <v>0</v>
      </c>
      <c r="O37" s="9"/>
      <c r="P37" s="10"/>
      <c r="Q37" s="11"/>
      <c r="R37" s="12"/>
      <c r="S37" s="13"/>
      <c r="T37" s="14"/>
      <c r="U37" s="15"/>
      <c r="V37" s="15"/>
      <c r="W37" s="16"/>
      <c r="X37" s="16"/>
      <c r="Y37" s="15"/>
      <c r="Z37" s="15"/>
      <c r="AA37" s="16"/>
      <c r="AB37" s="16"/>
    </row>
    <row r="38" spans="1:28" ht="23.25" hidden="1" customHeight="1" x14ac:dyDescent="0.25">
      <c r="A38" s="1">
        <v>642</v>
      </c>
      <c r="C38" s="3" t="s">
        <v>87</v>
      </c>
      <c r="D38" s="17" t="s">
        <v>88</v>
      </c>
      <c r="E38" s="5" t="str">
        <f t="shared" ref="E38:E59" si="14">IF(O38=0,"X","")</f>
        <v>X</v>
      </c>
      <c r="F38" s="5" t="str">
        <f t="shared" ref="F38:F59" si="15">IF(N38-P38=N38,"V","U")</f>
        <v>V</v>
      </c>
      <c r="G38" s="5" t="str">
        <f t="shared" ref="G38:G59" si="16">IF(N38=(O38-Q38-P38),"","B")</f>
        <v/>
      </c>
      <c r="H38" s="5" t="str">
        <f t="shared" ref="H38:H59" si="17">IF(R38&lt;&gt;0,"T"," ")</f>
        <v xml:space="preserve"> </v>
      </c>
      <c r="I38" s="5" t="str">
        <f t="shared" ref="I38:I59" si="18">IF(T38&gt;0,"S","")</f>
        <v/>
      </c>
      <c r="J38" s="5" t="str">
        <f t="shared" ref="J38:J59" si="19">IF(ISBLANK(M38)=FALSE,"A","")</f>
        <v/>
      </c>
      <c r="K38" s="5"/>
      <c r="L38" s="6"/>
      <c r="M38" s="19"/>
      <c r="N38" s="8">
        <f t="shared" ref="N38:N59" si="20">O38-Q38-U38-W38-Y38-AA38-P38</f>
        <v>0</v>
      </c>
      <c r="O38" s="9"/>
      <c r="P38" s="10"/>
      <c r="Q38" s="11"/>
      <c r="R38" s="12"/>
      <c r="S38" s="13"/>
      <c r="T38" s="14"/>
      <c r="U38" s="15"/>
      <c r="V38" s="15"/>
      <c r="W38" s="16"/>
      <c r="X38" s="16"/>
      <c r="Y38" s="15"/>
      <c r="Z38" s="15"/>
      <c r="AA38" s="16"/>
      <c r="AB38" s="16"/>
    </row>
    <row r="39" spans="1:28" ht="23.25" hidden="1" customHeight="1" x14ac:dyDescent="0.25">
      <c r="A39" s="1">
        <v>559</v>
      </c>
      <c r="C39" s="3" t="s">
        <v>89</v>
      </c>
      <c r="D39" s="17" t="s">
        <v>90</v>
      </c>
      <c r="E39" s="5" t="str">
        <f t="shared" si="14"/>
        <v>X</v>
      </c>
      <c r="F39" s="5" t="str">
        <f t="shared" si="15"/>
        <v>V</v>
      </c>
      <c r="G39" s="5" t="str">
        <f t="shared" si="16"/>
        <v/>
      </c>
      <c r="H39" s="5" t="str">
        <f t="shared" si="17"/>
        <v xml:space="preserve"> </v>
      </c>
      <c r="I39" s="5" t="str">
        <f t="shared" si="18"/>
        <v/>
      </c>
      <c r="J39" s="5" t="str">
        <f t="shared" si="19"/>
        <v/>
      </c>
      <c r="K39" s="5"/>
      <c r="L39" s="6"/>
      <c r="M39" s="19"/>
      <c r="N39" s="8">
        <f t="shared" si="20"/>
        <v>0</v>
      </c>
      <c r="O39" s="9"/>
      <c r="P39" s="10"/>
      <c r="Q39" s="11"/>
      <c r="R39" s="12"/>
      <c r="S39" s="13"/>
      <c r="T39" s="14"/>
      <c r="U39" s="15"/>
      <c r="V39" s="15"/>
      <c r="W39" s="16"/>
      <c r="X39" s="16"/>
      <c r="Y39" s="15"/>
      <c r="Z39" s="15"/>
      <c r="AA39" s="16"/>
      <c r="AB39" s="16"/>
    </row>
    <row r="40" spans="1:28" ht="23.25" hidden="1" customHeight="1" x14ac:dyDescent="0.25">
      <c r="A40" s="1">
        <v>192</v>
      </c>
      <c r="C40" s="3" t="s">
        <v>91</v>
      </c>
      <c r="D40" s="17" t="s">
        <v>92</v>
      </c>
      <c r="E40" s="5" t="str">
        <f t="shared" si="14"/>
        <v>X</v>
      </c>
      <c r="F40" s="5" t="str">
        <f t="shared" si="15"/>
        <v>V</v>
      </c>
      <c r="G40" s="5" t="str">
        <f t="shared" si="16"/>
        <v/>
      </c>
      <c r="H40" s="5" t="str">
        <f t="shared" si="17"/>
        <v xml:space="preserve"> </v>
      </c>
      <c r="I40" s="5" t="str">
        <f t="shared" si="18"/>
        <v/>
      </c>
      <c r="J40" s="5" t="str">
        <f t="shared" si="19"/>
        <v/>
      </c>
      <c r="K40" s="5" t="s">
        <v>93</v>
      </c>
      <c r="L40" s="6"/>
      <c r="M40" s="19"/>
      <c r="N40" s="8">
        <f t="shared" si="20"/>
        <v>0</v>
      </c>
      <c r="O40" s="9"/>
      <c r="P40" s="10"/>
      <c r="Q40" s="11"/>
      <c r="R40" s="12"/>
      <c r="S40" s="13"/>
      <c r="T40" s="14"/>
      <c r="U40" s="15"/>
      <c r="V40" s="15"/>
      <c r="W40" s="16"/>
      <c r="X40" s="16"/>
      <c r="Y40" s="15"/>
      <c r="Z40" s="15"/>
      <c r="AA40" s="16"/>
      <c r="AB40" s="16"/>
    </row>
    <row r="41" spans="1:28" ht="23.25" hidden="1" customHeight="1" x14ac:dyDescent="0.25">
      <c r="A41" s="1">
        <v>569</v>
      </c>
      <c r="C41" s="3" t="s">
        <v>94</v>
      </c>
      <c r="D41" s="17" t="s">
        <v>95</v>
      </c>
      <c r="E41" s="5" t="str">
        <f t="shared" si="14"/>
        <v>X</v>
      </c>
      <c r="F41" s="5" t="str">
        <f t="shared" si="15"/>
        <v>V</v>
      </c>
      <c r="G41" s="5" t="str">
        <f t="shared" si="16"/>
        <v/>
      </c>
      <c r="H41" s="5" t="str">
        <f t="shared" si="17"/>
        <v xml:space="preserve"> </v>
      </c>
      <c r="I41" s="5" t="str">
        <f t="shared" si="18"/>
        <v/>
      </c>
      <c r="J41" s="5" t="str">
        <f t="shared" si="19"/>
        <v/>
      </c>
      <c r="K41" s="5"/>
      <c r="L41" s="6"/>
      <c r="M41" s="19"/>
      <c r="N41" s="8">
        <f t="shared" si="20"/>
        <v>0</v>
      </c>
      <c r="O41" s="9"/>
      <c r="P41" s="10"/>
      <c r="Q41" s="11"/>
      <c r="R41" s="12"/>
      <c r="S41" s="13"/>
      <c r="T41" s="14"/>
      <c r="U41" s="15"/>
      <c r="V41" s="15"/>
      <c r="W41" s="16"/>
      <c r="X41" s="16"/>
      <c r="Y41" s="15"/>
      <c r="Z41" s="15"/>
      <c r="AA41" s="16"/>
      <c r="AB41" s="16"/>
    </row>
    <row r="42" spans="1:28" ht="23.25" hidden="1" customHeight="1" x14ac:dyDescent="0.25">
      <c r="A42" s="1">
        <v>705</v>
      </c>
      <c r="C42" s="3" t="s">
        <v>96</v>
      </c>
      <c r="D42" s="17" t="s">
        <v>97</v>
      </c>
      <c r="E42" s="5" t="str">
        <f t="shared" si="14"/>
        <v>X</v>
      </c>
      <c r="F42" s="5" t="str">
        <f t="shared" si="15"/>
        <v>V</v>
      </c>
      <c r="G42" s="5" t="str">
        <f t="shared" si="16"/>
        <v/>
      </c>
      <c r="H42" s="5" t="str">
        <f t="shared" si="17"/>
        <v xml:space="preserve"> </v>
      </c>
      <c r="I42" s="5" t="str">
        <f t="shared" si="18"/>
        <v/>
      </c>
      <c r="J42" s="5" t="str">
        <f t="shared" si="19"/>
        <v/>
      </c>
      <c r="K42" s="5"/>
      <c r="L42" s="6"/>
      <c r="M42" s="19"/>
      <c r="N42" s="8">
        <f t="shared" si="20"/>
        <v>0</v>
      </c>
      <c r="O42" s="9"/>
      <c r="P42" s="10"/>
      <c r="Q42" s="11"/>
      <c r="R42" s="12"/>
      <c r="S42" s="13"/>
      <c r="T42" s="14"/>
      <c r="U42" s="15"/>
      <c r="V42" s="15"/>
      <c r="W42" s="16"/>
      <c r="X42" s="16"/>
      <c r="Y42" s="15"/>
      <c r="Z42" s="15"/>
      <c r="AA42" s="16"/>
      <c r="AB42" s="16"/>
    </row>
    <row r="43" spans="1:28" ht="23.25" hidden="1" customHeight="1" x14ac:dyDescent="0.25">
      <c r="A43" s="1">
        <v>204</v>
      </c>
      <c r="C43" s="3" t="s">
        <v>100</v>
      </c>
      <c r="D43" s="17" t="s">
        <v>101</v>
      </c>
      <c r="E43" s="5" t="str">
        <f t="shared" si="14"/>
        <v>X</v>
      </c>
      <c r="F43" s="5" t="str">
        <f t="shared" si="15"/>
        <v>V</v>
      </c>
      <c r="G43" s="5" t="str">
        <f t="shared" si="16"/>
        <v/>
      </c>
      <c r="H43" s="5" t="str">
        <f t="shared" si="17"/>
        <v xml:space="preserve"> </v>
      </c>
      <c r="I43" s="5" t="str">
        <f t="shared" si="18"/>
        <v/>
      </c>
      <c r="J43" s="5" t="str">
        <f t="shared" si="19"/>
        <v/>
      </c>
      <c r="K43" s="5"/>
      <c r="L43" s="6"/>
      <c r="M43" s="19"/>
      <c r="N43" s="8">
        <f t="shared" si="20"/>
        <v>0</v>
      </c>
      <c r="O43" s="9"/>
      <c r="P43" s="10"/>
      <c r="Q43" s="11"/>
      <c r="R43" s="12"/>
      <c r="S43" s="13"/>
      <c r="T43" s="14"/>
      <c r="U43" s="15"/>
      <c r="V43" s="15"/>
      <c r="W43" s="16"/>
      <c r="X43" s="16"/>
      <c r="Y43" s="15"/>
      <c r="Z43" s="15"/>
      <c r="AA43" s="16"/>
      <c r="AB43" s="16"/>
    </row>
    <row r="44" spans="1:28" ht="23.25" hidden="1" customHeight="1" x14ac:dyDescent="0.25">
      <c r="A44" s="1">
        <v>541</v>
      </c>
      <c r="C44" s="3" t="s">
        <v>102</v>
      </c>
      <c r="D44" s="17" t="s">
        <v>99</v>
      </c>
      <c r="E44" s="5" t="str">
        <f t="shared" si="14"/>
        <v>X</v>
      </c>
      <c r="F44" s="5" t="str">
        <f t="shared" si="15"/>
        <v>V</v>
      </c>
      <c r="G44" s="5" t="str">
        <f t="shared" si="16"/>
        <v/>
      </c>
      <c r="H44" s="5" t="str">
        <f t="shared" si="17"/>
        <v xml:space="preserve"> </v>
      </c>
      <c r="I44" s="5" t="str">
        <f t="shared" si="18"/>
        <v/>
      </c>
      <c r="J44" s="5" t="str">
        <f t="shared" si="19"/>
        <v/>
      </c>
      <c r="K44" s="5"/>
      <c r="L44" s="6"/>
      <c r="M44" s="19"/>
      <c r="N44" s="8">
        <f t="shared" si="20"/>
        <v>0</v>
      </c>
      <c r="O44" s="9"/>
      <c r="P44" s="10"/>
      <c r="Q44" s="11"/>
      <c r="R44" s="12"/>
      <c r="S44" s="13"/>
      <c r="T44" s="14"/>
      <c r="U44" s="15"/>
      <c r="V44" s="15"/>
      <c r="W44" s="16"/>
      <c r="X44" s="16"/>
      <c r="Y44" s="15"/>
      <c r="Z44" s="15"/>
      <c r="AA44" s="16"/>
      <c r="AB44" s="16"/>
    </row>
    <row r="45" spans="1:28" ht="23.25" hidden="1" customHeight="1" x14ac:dyDescent="0.25">
      <c r="A45" s="1">
        <v>490</v>
      </c>
      <c r="C45" s="3" t="s">
        <v>103</v>
      </c>
      <c r="D45" s="17" t="s">
        <v>104</v>
      </c>
      <c r="E45" s="5" t="str">
        <f t="shared" si="14"/>
        <v>X</v>
      </c>
      <c r="F45" s="5" t="str">
        <f t="shared" si="15"/>
        <v>V</v>
      </c>
      <c r="G45" s="5" t="str">
        <f t="shared" si="16"/>
        <v/>
      </c>
      <c r="H45" s="5" t="str">
        <f t="shared" si="17"/>
        <v xml:space="preserve"> </v>
      </c>
      <c r="I45" s="5" t="str">
        <f t="shared" si="18"/>
        <v/>
      </c>
      <c r="J45" s="5" t="str">
        <f t="shared" si="19"/>
        <v/>
      </c>
      <c r="K45" s="22"/>
      <c r="L45" s="6"/>
      <c r="M45" s="19"/>
      <c r="N45" s="8">
        <f t="shared" si="20"/>
        <v>0</v>
      </c>
      <c r="O45" s="9"/>
      <c r="P45" s="10"/>
      <c r="Q45" s="11"/>
      <c r="R45" s="12"/>
      <c r="S45" s="13"/>
      <c r="T45" s="14"/>
      <c r="U45" s="15"/>
      <c r="V45" s="15"/>
      <c r="W45" s="16"/>
      <c r="X45" s="16"/>
      <c r="Y45" s="15"/>
      <c r="Z45" s="15"/>
      <c r="AA45" s="16"/>
      <c r="AB45" s="16"/>
    </row>
    <row r="46" spans="1:28" ht="23.25" hidden="1" customHeight="1" x14ac:dyDescent="0.25">
      <c r="A46" s="1">
        <v>210</v>
      </c>
      <c r="C46" s="3" t="s">
        <v>106</v>
      </c>
      <c r="D46" s="17" t="s">
        <v>107</v>
      </c>
      <c r="E46" s="5" t="str">
        <f t="shared" si="14"/>
        <v>X</v>
      </c>
      <c r="F46" s="5" t="str">
        <f t="shared" si="15"/>
        <v>V</v>
      </c>
      <c r="G46" s="5" t="str">
        <f t="shared" si="16"/>
        <v/>
      </c>
      <c r="H46" s="5" t="str">
        <f t="shared" si="17"/>
        <v xml:space="preserve"> </v>
      </c>
      <c r="I46" s="5" t="str">
        <f t="shared" si="18"/>
        <v/>
      </c>
      <c r="J46" s="5" t="str">
        <f t="shared" si="19"/>
        <v/>
      </c>
      <c r="K46" s="5"/>
      <c r="L46" s="6"/>
      <c r="M46" s="19"/>
      <c r="N46" s="8">
        <f t="shared" si="20"/>
        <v>0</v>
      </c>
      <c r="O46" s="9"/>
      <c r="P46" s="10"/>
      <c r="Q46" s="11"/>
      <c r="R46" s="12"/>
      <c r="S46" s="13"/>
      <c r="T46" s="14"/>
      <c r="U46" s="15"/>
      <c r="V46" s="15"/>
      <c r="W46" s="16"/>
      <c r="X46" s="16"/>
      <c r="Y46" s="15"/>
      <c r="Z46" s="15"/>
      <c r="AA46" s="16"/>
      <c r="AB46" s="16"/>
    </row>
    <row r="47" spans="1:28" ht="23.25" hidden="1" customHeight="1" x14ac:dyDescent="0.25">
      <c r="A47" s="1">
        <v>532</v>
      </c>
      <c r="C47" s="3" t="s">
        <v>109</v>
      </c>
      <c r="D47" s="17" t="s">
        <v>108</v>
      </c>
      <c r="E47" s="5" t="str">
        <f t="shared" si="14"/>
        <v>X</v>
      </c>
      <c r="F47" s="5" t="str">
        <f t="shared" si="15"/>
        <v>V</v>
      </c>
      <c r="G47" s="5" t="str">
        <f t="shared" si="16"/>
        <v/>
      </c>
      <c r="H47" s="5" t="str">
        <f t="shared" si="17"/>
        <v xml:space="preserve"> </v>
      </c>
      <c r="I47" s="5" t="str">
        <f t="shared" si="18"/>
        <v/>
      </c>
      <c r="J47" s="5" t="str">
        <f t="shared" si="19"/>
        <v/>
      </c>
      <c r="K47" s="25"/>
      <c r="L47" s="6"/>
      <c r="M47" s="19"/>
      <c r="N47" s="8">
        <f t="shared" si="20"/>
        <v>0</v>
      </c>
      <c r="O47" s="9"/>
      <c r="P47" s="10"/>
      <c r="Q47" s="11"/>
      <c r="R47" s="12"/>
      <c r="S47" s="13"/>
      <c r="T47" s="14"/>
      <c r="U47" s="15"/>
      <c r="V47" s="15"/>
      <c r="W47" s="16"/>
      <c r="X47" s="16"/>
      <c r="Y47" s="15"/>
      <c r="Z47" s="15"/>
      <c r="AA47" s="16"/>
      <c r="AB47" s="16"/>
    </row>
    <row r="48" spans="1:28" ht="23.25" hidden="1" customHeight="1" x14ac:dyDescent="0.25">
      <c r="A48" s="1">
        <v>217</v>
      </c>
      <c r="C48" s="3" t="s">
        <v>110</v>
      </c>
      <c r="D48" s="17" t="s">
        <v>111</v>
      </c>
      <c r="E48" s="5" t="str">
        <f t="shared" si="14"/>
        <v>X</v>
      </c>
      <c r="F48" s="5" t="str">
        <f t="shared" si="15"/>
        <v>V</v>
      </c>
      <c r="G48" s="5" t="str">
        <f t="shared" si="16"/>
        <v/>
      </c>
      <c r="H48" s="5" t="str">
        <f t="shared" si="17"/>
        <v xml:space="preserve"> </v>
      </c>
      <c r="I48" s="5" t="str">
        <f t="shared" si="18"/>
        <v/>
      </c>
      <c r="J48" s="5" t="str">
        <f t="shared" si="19"/>
        <v/>
      </c>
      <c r="K48" s="5"/>
      <c r="L48" s="6"/>
      <c r="M48" s="19"/>
      <c r="N48" s="8">
        <f t="shared" si="20"/>
        <v>0</v>
      </c>
      <c r="O48" s="9"/>
      <c r="P48" s="10"/>
      <c r="Q48" s="11"/>
      <c r="R48" s="12"/>
      <c r="S48" s="13"/>
      <c r="T48" s="14"/>
      <c r="U48" s="15"/>
      <c r="V48" s="15"/>
      <c r="W48" s="16"/>
      <c r="X48" s="16"/>
      <c r="Y48" s="15"/>
      <c r="Z48" s="15"/>
      <c r="AA48" s="16"/>
      <c r="AB48" s="16"/>
    </row>
    <row r="49" spans="1:28" ht="25" hidden="1" x14ac:dyDescent="0.25">
      <c r="A49" s="1">
        <v>567</v>
      </c>
      <c r="C49" s="3" t="s">
        <v>112</v>
      </c>
      <c r="D49" s="17" t="s">
        <v>113</v>
      </c>
      <c r="E49" s="5" t="str">
        <f t="shared" si="14"/>
        <v>X</v>
      </c>
      <c r="F49" s="5" t="str">
        <f t="shared" si="15"/>
        <v>V</v>
      </c>
      <c r="G49" s="5" t="str">
        <f t="shared" si="16"/>
        <v/>
      </c>
      <c r="H49" s="5" t="str">
        <f t="shared" si="17"/>
        <v xml:space="preserve"> </v>
      </c>
      <c r="I49" s="5" t="str">
        <f t="shared" si="18"/>
        <v/>
      </c>
      <c r="J49" s="5" t="str">
        <f t="shared" si="19"/>
        <v/>
      </c>
      <c r="K49" s="5" t="s">
        <v>114</v>
      </c>
      <c r="L49" s="6"/>
      <c r="M49" s="19"/>
      <c r="N49" s="8">
        <f t="shared" si="20"/>
        <v>0</v>
      </c>
      <c r="O49" s="9"/>
      <c r="P49" s="10"/>
      <c r="Q49" s="11"/>
      <c r="R49" s="12"/>
      <c r="S49" s="13"/>
      <c r="T49" s="14"/>
      <c r="U49" s="15"/>
      <c r="V49" s="15"/>
      <c r="W49" s="16"/>
      <c r="X49" s="16"/>
      <c r="Y49" s="15"/>
      <c r="Z49" s="15"/>
      <c r="AA49" s="16"/>
      <c r="AB49" s="16"/>
    </row>
    <row r="50" spans="1:28" ht="23.25" hidden="1" customHeight="1" x14ac:dyDescent="0.25">
      <c r="A50" s="1">
        <v>224</v>
      </c>
      <c r="C50" s="3" t="s">
        <v>115</v>
      </c>
      <c r="D50" s="17" t="s">
        <v>116</v>
      </c>
      <c r="E50" s="5" t="str">
        <f t="shared" si="14"/>
        <v>X</v>
      </c>
      <c r="F50" s="5" t="str">
        <f t="shared" si="15"/>
        <v>V</v>
      </c>
      <c r="G50" s="5" t="str">
        <f t="shared" si="16"/>
        <v/>
      </c>
      <c r="H50" s="5" t="str">
        <f t="shared" si="17"/>
        <v xml:space="preserve"> </v>
      </c>
      <c r="I50" s="5" t="str">
        <f t="shared" si="18"/>
        <v/>
      </c>
      <c r="J50" s="5" t="str">
        <f t="shared" si="19"/>
        <v/>
      </c>
      <c r="K50" s="5" t="s">
        <v>114</v>
      </c>
      <c r="L50" s="6"/>
      <c r="M50" s="19"/>
      <c r="N50" s="8">
        <f t="shared" si="20"/>
        <v>0</v>
      </c>
      <c r="O50" s="9"/>
      <c r="P50" s="10"/>
      <c r="Q50" s="11"/>
      <c r="R50" s="12"/>
      <c r="S50" s="13"/>
      <c r="T50" s="14"/>
      <c r="U50" s="15"/>
      <c r="V50" s="15"/>
      <c r="W50" s="16"/>
      <c r="X50" s="16"/>
      <c r="Y50" s="15"/>
      <c r="Z50" s="15"/>
      <c r="AA50" s="16"/>
      <c r="AB50" s="16"/>
    </row>
    <row r="51" spans="1:28" s="28" customFormat="1" ht="23.25" hidden="1" customHeight="1" x14ac:dyDescent="0.25">
      <c r="A51" s="26">
        <v>227</v>
      </c>
      <c r="B51" s="27"/>
      <c r="C51" s="3" t="s">
        <v>117</v>
      </c>
      <c r="D51" s="63" t="s">
        <v>118</v>
      </c>
      <c r="E51" s="5" t="str">
        <f t="shared" si="14"/>
        <v>X</v>
      </c>
      <c r="F51" s="5" t="str">
        <f t="shared" si="15"/>
        <v>V</v>
      </c>
      <c r="G51" s="5" t="str">
        <f t="shared" si="16"/>
        <v/>
      </c>
      <c r="H51" s="5" t="str">
        <f t="shared" si="17"/>
        <v xml:space="preserve"> </v>
      </c>
      <c r="I51" s="5" t="str">
        <f t="shared" si="18"/>
        <v/>
      </c>
      <c r="J51" s="5" t="str">
        <f t="shared" si="19"/>
        <v/>
      </c>
      <c r="K51" s="34" t="s">
        <v>119</v>
      </c>
      <c r="L51" s="29"/>
      <c r="M51" s="30"/>
      <c r="N51" s="8">
        <f t="shared" si="20"/>
        <v>0</v>
      </c>
      <c r="O51" s="29"/>
      <c r="P51" s="31"/>
      <c r="Q51" s="29"/>
      <c r="R51" s="29"/>
      <c r="S51" s="32"/>
      <c r="T51" s="33"/>
      <c r="U51" s="31"/>
      <c r="V51" s="31"/>
      <c r="W51" s="31"/>
      <c r="X51" s="31"/>
      <c r="Y51" s="31"/>
      <c r="Z51" s="31"/>
      <c r="AA51" s="31"/>
      <c r="AB51" s="31"/>
    </row>
    <row r="52" spans="1:28" ht="23.25" hidden="1" customHeight="1" x14ac:dyDescent="0.25">
      <c r="A52" s="1">
        <v>228</v>
      </c>
      <c r="C52" s="3" t="s">
        <v>120</v>
      </c>
      <c r="D52" s="17" t="s">
        <v>121</v>
      </c>
      <c r="E52" s="5" t="str">
        <f t="shared" si="14"/>
        <v>X</v>
      </c>
      <c r="F52" s="5" t="str">
        <f t="shared" si="15"/>
        <v>V</v>
      </c>
      <c r="G52" s="5" t="str">
        <f t="shared" si="16"/>
        <v/>
      </c>
      <c r="H52" s="5" t="str">
        <f t="shared" si="17"/>
        <v xml:space="preserve"> </v>
      </c>
      <c r="I52" s="5" t="str">
        <f t="shared" si="18"/>
        <v/>
      </c>
      <c r="J52" s="5" t="str">
        <f t="shared" si="19"/>
        <v/>
      </c>
      <c r="K52" s="5"/>
      <c r="L52" s="6"/>
      <c r="M52" s="19"/>
      <c r="N52" s="8">
        <f t="shared" si="20"/>
        <v>0</v>
      </c>
      <c r="O52" s="9"/>
      <c r="P52" s="10"/>
      <c r="Q52" s="11"/>
      <c r="R52" s="12"/>
      <c r="S52" s="13"/>
      <c r="T52" s="14"/>
      <c r="U52" s="15"/>
      <c r="V52" s="15"/>
      <c r="W52" s="16"/>
      <c r="X52" s="16"/>
      <c r="Y52" s="15"/>
      <c r="Z52" s="15"/>
      <c r="AA52" s="16"/>
      <c r="AB52" s="16"/>
    </row>
    <row r="53" spans="1:28" ht="23.25" hidden="1" customHeight="1" x14ac:dyDescent="0.25">
      <c r="A53" s="1">
        <v>230</v>
      </c>
      <c r="C53" s="3" t="s">
        <v>105</v>
      </c>
      <c r="D53" s="17" t="s">
        <v>122</v>
      </c>
      <c r="E53" s="5" t="str">
        <f t="shared" si="14"/>
        <v>X</v>
      </c>
      <c r="F53" s="5" t="str">
        <f t="shared" si="15"/>
        <v>V</v>
      </c>
      <c r="G53" s="5" t="str">
        <f t="shared" si="16"/>
        <v/>
      </c>
      <c r="H53" s="5" t="str">
        <f t="shared" si="17"/>
        <v xml:space="preserve"> </v>
      </c>
      <c r="I53" s="5" t="str">
        <f t="shared" si="18"/>
        <v/>
      </c>
      <c r="J53" s="5" t="str">
        <f t="shared" si="19"/>
        <v/>
      </c>
      <c r="K53" s="5"/>
      <c r="L53" s="6"/>
      <c r="M53" s="19"/>
      <c r="N53" s="8">
        <f t="shared" si="20"/>
        <v>0</v>
      </c>
      <c r="O53" s="9"/>
      <c r="P53" s="10"/>
      <c r="Q53" s="11"/>
      <c r="R53" s="12"/>
      <c r="S53" s="13"/>
      <c r="T53" s="14"/>
      <c r="U53" s="15"/>
      <c r="V53" s="15"/>
      <c r="W53" s="16"/>
      <c r="X53" s="16"/>
      <c r="Y53" s="15"/>
      <c r="Z53" s="15"/>
      <c r="AA53" s="16"/>
      <c r="AB53" s="16"/>
    </row>
    <row r="54" spans="1:28" ht="23.25" hidden="1" customHeight="1" x14ac:dyDescent="0.25">
      <c r="A54" s="1">
        <v>553</v>
      </c>
      <c r="C54" s="3" t="s">
        <v>125</v>
      </c>
      <c r="D54" s="17" t="s">
        <v>126</v>
      </c>
      <c r="E54" s="5" t="str">
        <f t="shared" si="14"/>
        <v>X</v>
      </c>
      <c r="F54" s="5" t="str">
        <f t="shared" si="15"/>
        <v>V</v>
      </c>
      <c r="G54" s="5" t="str">
        <f t="shared" si="16"/>
        <v/>
      </c>
      <c r="H54" s="5" t="str">
        <f t="shared" si="17"/>
        <v xml:space="preserve"> </v>
      </c>
      <c r="I54" s="5" t="str">
        <f t="shared" si="18"/>
        <v/>
      </c>
      <c r="J54" s="5" t="str">
        <f t="shared" si="19"/>
        <v/>
      </c>
      <c r="K54" s="5"/>
      <c r="L54" s="6"/>
      <c r="M54" s="19"/>
      <c r="N54" s="8">
        <f t="shared" si="20"/>
        <v>0</v>
      </c>
      <c r="O54" s="9"/>
      <c r="P54" s="10"/>
      <c r="Q54" s="11"/>
      <c r="R54" s="12"/>
      <c r="S54" s="13"/>
      <c r="T54" s="14"/>
      <c r="U54" s="15"/>
      <c r="V54" s="15"/>
      <c r="W54" s="16"/>
      <c r="X54" s="16"/>
      <c r="Y54" s="15"/>
      <c r="Z54" s="15"/>
      <c r="AA54" s="16"/>
      <c r="AB54" s="16"/>
    </row>
    <row r="55" spans="1:28" ht="23.25" hidden="1" customHeight="1" x14ac:dyDescent="0.25">
      <c r="A55" s="1">
        <v>247</v>
      </c>
      <c r="C55" s="3" t="s">
        <v>127</v>
      </c>
      <c r="D55" s="23" t="s">
        <v>128</v>
      </c>
      <c r="E55" s="5" t="str">
        <f t="shared" si="14"/>
        <v>X</v>
      </c>
      <c r="F55" s="5" t="str">
        <f t="shared" si="15"/>
        <v>V</v>
      </c>
      <c r="G55" s="5" t="str">
        <f t="shared" si="16"/>
        <v/>
      </c>
      <c r="H55" s="5" t="str">
        <f t="shared" si="17"/>
        <v xml:space="preserve"> </v>
      </c>
      <c r="I55" s="5" t="str">
        <f t="shared" si="18"/>
        <v/>
      </c>
      <c r="J55" s="5" t="str">
        <f t="shared" si="19"/>
        <v/>
      </c>
      <c r="K55" s="5"/>
      <c r="L55" s="6"/>
      <c r="M55" s="19"/>
      <c r="N55" s="8">
        <f t="shared" si="20"/>
        <v>0</v>
      </c>
      <c r="O55" s="9"/>
      <c r="P55" s="10"/>
      <c r="Q55" s="11"/>
      <c r="R55" s="12"/>
      <c r="S55" s="13"/>
      <c r="T55" s="14"/>
      <c r="U55" s="15"/>
      <c r="V55" s="15"/>
      <c r="W55" s="16"/>
      <c r="X55" s="16"/>
      <c r="Y55" s="15"/>
      <c r="Z55" s="15"/>
      <c r="AA55" s="16"/>
      <c r="AB55" s="16"/>
    </row>
    <row r="56" spans="1:28" ht="23.25" hidden="1" customHeight="1" x14ac:dyDescent="0.25">
      <c r="A56" s="1">
        <v>252</v>
      </c>
      <c r="B56" s="2">
        <v>1</v>
      </c>
      <c r="C56" s="3" t="s">
        <v>129</v>
      </c>
      <c r="D56" s="23" t="s">
        <v>130</v>
      </c>
      <c r="E56" s="5" t="str">
        <f t="shared" si="14"/>
        <v>X</v>
      </c>
      <c r="F56" s="5" t="str">
        <f t="shared" si="15"/>
        <v>V</v>
      </c>
      <c r="G56" s="5" t="str">
        <f t="shared" si="16"/>
        <v/>
      </c>
      <c r="H56" s="5" t="str">
        <f t="shared" si="17"/>
        <v xml:space="preserve"> </v>
      </c>
      <c r="I56" s="5" t="str">
        <f t="shared" si="18"/>
        <v/>
      </c>
      <c r="J56" s="5" t="str">
        <f t="shared" si="19"/>
        <v/>
      </c>
      <c r="K56" s="5" t="s">
        <v>131</v>
      </c>
      <c r="L56" s="6"/>
      <c r="M56" s="19"/>
      <c r="N56" s="8">
        <f t="shared" si="20"/>
        <v>0</v>
      </c>
      <c r="O56" s="9"/>
      <c r="P56" s="10"/>
      <c r="Q56" s="11"/>
      <c r="R56" s="12"/>
      <c r="S56" s="13"/>
      <c r="T56" s="14"/>
      <c r="U56" s="15"/>
      <c r="V56" s="15"/>
      <c r="W56" s="16"/>
      <c r="X56" s="16"/>
      <c r="Y56" s="15"/>
      <c r="Z56" s="15"/>
      <c r="AA56" s="16"/>
      <c r="AB56" s="16"/>
    </row>
    <row r="57" spans="1:28" ht="23.25" hidden="1" customHeight="1" x14ac:dyDescent="0.25">
      <c r="A57" s="1">
        <v>531</v>
      </c>
      <c r="C57" s="3" t="s">
        <v>133</v>
      </c>
      <c r="D57" s="17" t="s">
        <v>134</v>
      </c>
      <c r="E57" s="5" t="str">
        <f t="shared" si="14"/>
        <v>X</v>
      </c>
      <c r="F57" s="5" t="str">
        <f t="shared" si="15"/>
        <v>V</v>
      </c>
      <c r="G57" s="5" t="str">
        <f t="shared" si="16"/>
        <v/>
      </c>
      <c r="H57" s="5" t="str">
        <f t="shared" si="17"/>
        <v xml:space="preserve"> </v>
      </c>
      <c r="I57" s="5" t="str">
        <f t="shared" si="18"/>
        <v/>
      </c>
      <c r="J57" s="5" t="str">
        <f t="shared" si="19"/>
        <v/>
      </c>
      <c r="K57" s="5"/>
      <c r="L57" s="6"/>
      <c r="M57" s="19"/>
      <c r="N57" s="8">
        <f t="shared" si="20"/>
        <v>0</v>
      </c>
      <c r="O57" s="9"/>
      <c r="P57" s="10"/>
      <c r="Q57" s="11"/>
      <c r="R57" s="12"/>
      <c r="S57" s="13"/>
      <c r="T57" s="14"/>
      <c r="U57" s="15"/>
      <c r="V57" s="15"/>
      <c r="W57" s="16"/>
      <c r="X57" s="16"/>
      <c r="Y57" s="15"/>
      <c r="Z57" s="15"/>
      <c r="AA57" s="16"/>
      <c r="AB57" s="16"/>
    </row>
    <row r="58" spans="1:28" ht="23.25" hidden="1" customHeight="1" x14ac:dyDescent="0.25">
      <c r="A58" s="1">
        <v>256</v>
      </c>
      <c r="C58" s="3" t="s">
        <v>135</v>
      </c>
      <c r="D58" s="17" t="s">
        <v>134</v>
      </c>
      <c r="E58" s="5" t="str">
        <f t="shared" si="14"/>
        <v>X</v>
      </c>
      <c r="F58" s="5" t="str">
        <f t="shared" si="15"/>
        <v>V</v>
      </c>
      <c r="G58" s="5" t="str">
        <f t="shared" si="16"/>
        <v/>
      </c>
      <c r="H58" s="5" t="str">
        <f t="shared" si="17"/>
        <v xml:space="preserve"> </v>
      </c>
      <c r="I58" s="5" t="str">
        <f t="shared" si="18"/>
        <v/>
      </c>
      <c r="J58" s="5" t="str">
        <f t="shared" si="19"/>
        <v/>
      </c>
      <c r="K58" s="5"/>
      <c r="L58" s="6"/>
      <c r="M58" s="19"/>
      <c r="N58" s="8">
        <f t="shared" si="20"/>
        <v>0</v>
      </c>
      <c r="O58" s="9"/>
      <c r="P58" s="10"/>
      <c r="Q58" s="11"/>
      <c r="R58" s="12"/>
      <c r="S58" s="13"/>
      <c r="T58" s="14"/>
      <c r="U58" s="15"/>
      <c r="V58" s="15"/>
      <c r="W58" s="16"/>
      <c r="X58" s="16"/>
      <c r="Y58" s="15"/>
      <c r="Z58" s="15"/>
      <c r="AA58" s="16"/>
      <c r="AB58" s="16"/>
    </row>
    <row r="59" spans="1:28" ht="23.25" hidden="1" customHeight="1" x14ac:dyDescent="0.25">
      <c r="A59" s="1">
        <v>258</v>
      </c>
      <c r="C59" s="3" t="s">
        <v>69</v>
      </c>
      <c r="D59" s="17" t="s">
        <v>136</v>
      </c>
      <c r="E59" s="5" t="str">
        <f t="shared" si="14"/>
        <v>X</v>
      </c>
      <c r="F59" s="5" t="str">
        <f t="shared" si="15"/>
        <v>V</v>
      </c>
      <c r="G59" s="5" t="str">
        <f t="shared" si="16"/>
        <v/>
      </c>
      <c r="H59" s="5" t="str">
        <f t="shared" si="17"/>
        <v xml:space="preserve"> </v>
      </c>
      <c r="I59" s="5" t="str">
        <f t="shared" si="18"/>
        <v/>
      </c>
      <c r="J59" s="5" t="str">
        <f t="shared" si="19"/>
        <v/>
      </c>
      <c r="K59" s="5"/>
      <c r="L59" s="6"/>
      <c r="M59" s="19"/>
      <c r="N59" s="8">
        <f t="shared" si="20"/>
        <v>0</v>
      </c>
      <c r="O59" s="9"/>
      <c r="P59" s="10"/>
      <c r="Q59" s="11"/>
      <c r="R59" s="12"/>
      <c r="S59" s="13"/>
      <c r="T59" s="14"/>
      <c r="U59" s="15"/>
      <c r="V59" s="15"/>
      <c r="W59" s="16"/>
      <c r="X59" s="16"/>
      <c r="Y59" s="15"/>
      <c r="Z59" s="15"/>
      <c r="AA59" s="16"/>
      <c r="AB59" s="16"/>
    </row>
    <row r="60" spans="1:28" ht="23.25" hidden="1" customHeight="1" x14ac:dyDescent="0.25">
      <c r="A60" s="1">
        <v>679</v>
      </c>
      <c r="C60" s="3" t="s">
        <v>137</v>
      </c>
      <c r="D60" s="17" t="s">
        <v>138</v>
      </c>
      <c r="E60" s="5" t="str">
        <f t="shared" ref="E60:E86" si="21">IF(O60=0,"X","")</f>
        <v>X</v>
      </c>
      <c r="F60" s="5" t="str">
        <f t="shared" ref="F60:F86" si="22">IF(N60-P60=N60,"V","U")</f>
        <v>V</v>
      </c>
      <c r="G60" s="5" t="str">
        <f t="shared" ref="G60:G86" si="23">IF(N60=(O60-Q60-P60),"","B")</f>
        <v/>
      </c>
      <c r="H60" s="5" t="str">
        <f t="shared" ref="H60:H86" si="24">IF(R60&lt;&gt;0,"T"," ")</f>
        <v xml:space="preserve"> </v>
      </c>
      <c r="I60" s="5" t="str">
        <f t="shared" ref="I60:I86" si="25">IF(T60&gt;0,"S","")</f>
        <v/>
      </c>
      <c r="J60" s="5" t="str">
        <f t="shared" ref="J60:J86" si="26">IF(ISBLANK(M60)=FALSE,"A","")</f>
        <v/>
      </c>
      <c r="K60" s="5"/>
      <c r="L60" s="6"/>
      <c r="M60" s="19"/>
      <c r="N60" s="8">
        <f t="shared" ref="N60:N87" si="27">O60-Q60-U60-W60-Y60-AA60-P60</f>
        <v>0</v>
      </c>
      <c r="O60" s="9"/>
      <c r="P60" s="10"/>
      <c r="Q60" s="11"/>
      <c r="R60" s="12"/>
      <c r="S60" s="13"/>
      <c r="T60" s="14"/>
      <c r="U60" s="15"/>
      <c r="V60" s="15"/>
      <c r="W60" s="16"/>
      <c r="X60" s="16"/>
      <c r="Y60" s="15"/>
      <c r="Z60" s="15"/>
      <c r="AA60" s="16"/>
      <c r="AB60" s="16"/>
    </row>
    <row r="61" spans="1:28" ht="23.25" hidden="1" customHeight="1" x14ac:dyDescent="0.25">
      <c r="A61" s="1">
        <v>708</v>
      </c>
      <c r="C61" s="3" t="s">
        <v>139</v>
      </c>
      <c r="D61" s="37" t="s">
        <v>140</v>
      </c>
      <c r="E61" s="5" t="str">
        <f t="shared" si="21"/>
        <v>X</v>
      </c>
      <c r="F61" s="5" t="str">
        <f t="shared" si="22"/>
        <v>V</v>
      </c>
      <c r="G61" s="5" t="str">
        <f t="shared" si="23"/>
        <v/>
      </c>
      <c r="H61" s="5" t="str">
        <f t="shared" si="24"/>
        <v xml:space="preserve"> </v>
      </c>
      <c r="I61" s="5" t="str">
        <f t="shared" si="25"/>
        <v/>
      </c>
      <c r="J61" s="5" t="str">
        <f t="shared" si="26"/>
        <v/>
      </c>
      <c r="K61" s="5" t="s">
        <v>10</v>
      </c>
      <c r="L61" s="6"/>
      <c r="M61" s="19"/>
      <c r="N61" s="8">
        <f t="shared" si="27"/>
        <v>0</v>
      </c>
      <c r="O61" s="9"/>
      <c r="P61" s="10"/>
      <c r="Q61" s="11"/>
      <c r="R61" s="12"/>
      <c r="S61" s="13"/>
      <c r="T61" s="14"/>
      <c r="U61" s="15"/>
      <c r="V61" s="15"/>
      <c r="W61" s="16"/>
      <c r="X61" s="16"/>
      <c r="Y61" s="15"/>
      <c r="Z61" s="15"/>
      <c r="AA61" s="16"/>
      <c r="AB61" s="16"/>
    </row>
    <row r="62" spans="1:28" ht="23.25" hidden="1" customHeight="1" x14ac:dyDescent="0.25">
      <c r="A62" s="1">
        <v>283</v>
      </c>
      <c r="C62" s="3" t="s">
        <v>141</v>
      </c>
      <c r="D62" s="17" t="s">
        <v>142</v>
      </c>
      <c r="E62" s="5" t="str">
        <f t="shared" si="21"/>
        <v>X</v>
      </c>
      <c r="F62" s="5" t="str">
        <f t="shared" si="22"/>
        <v>V</v>
      </c>
      <c r="G62" s="5" t="str">
        <f t="shared" si="23"/>
        <v/>
      </c>
      <c r="H62" s="5" t="str">
        <f t="shared" si="24"/>
        <v xml:space="preserve"> </v>
      </c>
      <c r="I62" s="5" t="str">
        <f t="shared" si="25"/>
        <v/>
      </c>
      <c r="J62" s="5" t="str">
        <f t="shared" si="26"/>
        <v/>
      </c>
      <c r="K62" s="5"/>
      <c r="L62" s="6"/>
      <c r="M62" s="19"/>
      <c r="N62" s="8">
        <f t="shared" si="27"/>
        <v>0</v>
      </c>
      <c r="O62" s="9"/>
      <c r="P62" s="10"/>
      <c r="Q62" s="11"/>
      <c r="R62" s="12"/>
      <c r="S62" s="13"/>
      <c r="T62" s="14"/>
      <c r="U62" s="15"/>
      <c r="V62" s="15"/>
      <c r="W62" s="16"/>
      <c r="X62" s="16"/>
      <c r="Y62" s="15"/>
      <c r="Z62" s="15"/>
      <c r="AA62" s="16"/>
      <c r="AB62" s="16"/>
    </row>
    <row r="63" spans="1:28" s="67" customFormat="1" ht="23.25" hidden="1" customHeight="1" x14ac:dyDescent="0.25">
      <c r="A63" s="65">
        <v>294</v>
      </c>
      <c r="B63" s="66"/>
      <c r="C63" s="3" t="s">
        <v>143</v>
      </c>
      <c r="D63" s="17" t="s">
        <v>144</v>
      </c>
      <c r="E63" s="5" t="str">
        <f t="shared" si="21"/>
        <v>X</v>
      </c>
      <c r="F63" s="5" t="str">
        <f t="shared" si="22"/>
        <v>V</v>
      </c>
      <c r="G63" s="5" t="str">
        <f t="shared" si="23"/>
        <v/>
      </c>
      <c r="H63" s="5" t="str">
        <f t="shared" si="24"/>
        <v xml:space="preserve"> </v>
      </c>
      <c r="I63" s="5" t="str">
        <f t="shared" si="25"/>
        <v/>
      </c>
      <c r="J63" s="5" t="str">
        <f t="shared" si="26"/>
        <v/>
      </c>
      <c r="K63" s="5" t="s">
        <v>145</v>
      </c>
      <c r="L63" s="6"/>
      <c r="M63" s="19"/>
      <c r="N63" s="8">
        <f t="shared" si="27"/>
        <v>0</v>
      </c>
      <c r="O63" s="9"/>
      <c r="P63" s="10"/>
      <c r="Q63" s="11"/>
      <c r="R63" s="12"/>
      <c r="S63" s="13"/>
      <c r="T63" s="14"/>
      <c r="U63" s="15"/>
      <c r="V63" s="15"/>
      <c r="W63" s="16"/>
      <c r="X63" s="16"/>
      <c r="Y63" s="15"/>
      <c r="Z63" s="15"/>
      <c r="AA63" s="16"/>
      <c r="AB63" s="16"/>
    </row>
    <row r="64" spans="1:28" ht="23.25" hidden="1" customHeight="1" x14ac:dyDescent="0.25">
      <c r="A64" s="1">
        <v>296</v>
      </c>
      <c r="B64" s="2">
        <v>1</v>
      </c>
      <c r="C64" s="3" t="s">
        <v>146</v>
      </c>
      <c r="D64" s="23" t="s">
        <v>144</v>
      </c>
      <c r="E64" s="5" t="str">
        <f t="shared" si="21"/>
        <v>X</v>
      </c>
      <c r="F64" s="5" t="str">
        <f t="shared" si="22"/>
        <v>V</v>
      </c>
      <c r="G64" s="5" t="str">
        <f t="shared" si="23"/>
        <v/>
      </c>
      <c r="H64" s="5" t="str">
        <f t="shared" si="24"/>
        <v xml:space="preserve"> </v>
      </c>
      <c r="I64" s="5" t="str">
        <f t="shared" si="25"/>
        <v/>
      </c>
      <c r="J64" s="5" t="str">
        <f t="shared" si="26"/>
        <v/>
      </c>
      <c r="K64" s="5" t="s">
        <v>147</v>
      </c>
      <c r="L64" s="6"/>
      <c r="M64" s="19"/>
      <c r="N64" s="8">
        <f t="shared" si="27"/>
        <v>0</v>
      </c>
      <c r="O64" s="9"/>
      <c r="P64" s="10"/>
      <c r="Q64" s="11"/>
      <c r="R64" s="12"/>
      <c r="S64" s="13"/>
      <c r="T64" s="14"/>
      <c r="U64" s="15"/>
      <c r="V64" s="15"/>
      <c r="W64" s="16"/>
      <c r="X64" s="16"/>
      <c r="Y64" s="15"/>
      <c r="Z64" s="15"/>
      <c r="AA64" s="16"/>
      <c r="AB64" s="16"/>
    </row>
    <row r="65" spans="1:28" ht="23.25" hidden="1" customHeight="1" x14ac:dyDescent="0.25">
      <c r="A65" s="1">
        <v>303</v>
      </c>
      <c r="C65" s="3" t="s">
        <v>148</v>
      </c>
      <c r="D65" s="17" t="s">
        <v>149</v>
      </c>
      <c r="E65" s="5" t="str">
        <f t="shared" si="21"/>
        <v>X</v>
      </c>
      <c r="F65" s="5" t="str">
        <f t="shared" si="22"/>
        <v>V</v>
      </c>
      <c r="G65" s="5" t="str">
        <f t="shared" si="23"/>
        <v/>
      </c>
      <c r="H65" s="5" t="str">
        <f t="shared" si="24"/>
        <v xml:space="preserve"> </v>
      </c>
      <c r="I65" s="5" t="str">
        <f t="shared" si="25"/>
        <v/>
      </c>
      <c r="J65" s="5" t="str">
        <f t="shared" si="26"/>
        <v/>
      </c>
      <c r="K65" s="18"/>
      <c r="L65" s="6"/>
      <c r="M65" s="19"/>
      <c r="N65" s="8">
        <f t="shared" si="27"/>
        <v>0</v>
      </c>
      <c r="O65" s="9"/>
      <c r="P65" s="10"/>
      <c r="Q65" s="11"/>
      <c r="R65" s="12"/>
      <c r="S65" s="13"/>
      <c r="T65" s="14"/>
      <c r="U65" s="15"/>
      <c r="V65" s="15"/>
      <c r="W65" s="16"/>
      <c r="X65" s="16"/>
      <c r="Y65" s="15"/>
      <c r="Z65" s="15"/>
      <c r="AA65" s="16"/>
      <c r="AB65" s="16"/>
    </row>
    <row r="66" spans="1:28" ht="23.25" hidden="1" customHeight="1" x14ac:dyDescent="0.25">
      <c r="A66" s="1">
        <v>312</v>
      </c>
      <c r="C66" s="3" t="s">
        <v>150</v>
      </c>
      <c r="D66" s="17" t="s">
        <v>151</v>
      </c>
      <c r="E66" s="5" t="str">
        <f t="shared" si="21"/>
        <v>X</v>
      </c>
      <c r="F66" s="5" t="str">
        <f t="shared" si="22"/>
        <v>V</v>
      </c>
      <c r="G66" s="5" t="str">
        <f t="shared" si="23"/>
        <v/>
      </c>
      <c r="H66" s="5" t="str">
        <f t="shared" si="24"/>
        <v xml:space="preserve"> </v>
      </c>
      <c r="I66" s="5" t="str">
        <f t="shared" si="25"/>
        <v/>
      </c>
      <c r="J66" s="5" t="str">
        <f t="shared" si="26"/>
        <v/>
      </c>
      <c r="K66" s="5"/>
      <c r="L66" s="6"/>
      <c r="M66" s="19"/>
      <c r="N66" s="8">
        <f t="shared" si="27"/>
        <v>0</v>
      </c>
      <c r="O66" s="9"/>
      <c r="P66" s="10"/>
      <c r="Q66" s="11"/>
      <c r="R66" s="12"/>
      <c r="S66" s="13"/>
      <c r="T66" s="14"/>
      <c r="U66" s="15"/>
      <c r="V66" s="15"/>
      <c r="W66" s="16"/>
      <c r="X66" s="16"/>
      <c r="Y66" s="15"/>
      <c r="Z66" s="15"/>
      <c r="AA66" s="16"/>
      <c r="AB66" s="16"/>
    </row>
    <row r="67" spans="1:28" ht="25" hidden="1" x14ac:dyDescent="0.25">
      <c r="A67" s="1">
        <v>321</v>
      </c>
      <c r="C67" s="3" t="s">
        <v>28</v>
      </c>
      <c r="D67" s="21" t="s">
        <v>152</v>
      </c>
      <c r="E67" s="5" t="str">
        <f t="shared" si="21"/>
        <v>X</v>
      </c>
      <c r="F67" s="5" t="str">
        <f t="shared" si="22"/>
        <v>V</v>
      </c>
      <c r="G67" s="5" t="str">
        <f t="shared" si="23"/>
        <v/>
      </c>
      <c r="H67" s="5" t="str">
        <f t="shared" si="24"/>
        <v xml:space="preserve"> </v>
      </c>
      <c r="I67" s="5" t="str">
        <f t="shared" si="25"/>
        <v/>
      </c>
      <c r="J67" s="5" t="str">
        <f t="shared" si="26"/>
        <v/>
      </c>
      <c r="K67" s="5"/>
      <c r="L67" s="43"/>
      <c r="M67" s="44"/>
      <c r="N67" s="8">
        <f t="shared" si="27"/>
        <v>0</v>
      </c>
      <c r="O67" s="68"/>
      <c r="P67" s="69"/>
      <c r="Q67" s="70"/>
      <c r="R67" s="71"/>
      <c r="S67" s="72"/>
      <c r="T67" s="73"/>
      <c r="U67" s="15"/>
      <c r="V67" s="15"/>
      <c r="W67" s="16"/>
      <c r="X67" s="16"/>
      <c r="Y67" s="15"/>
      <c r="Z67" s="15"/>
      <c r="AA67" s="16"/>
      <c r="AB67" s="16"/>
    </row>
    <row r="68" spans="1:28" ht="23.25" hidden="1" customHeight="1" x14ac:dyDescent="0.25">
      <c r="A68" s="1">
        <v>323</v>
      </c>
      <c r="C68" s="3" t="s">
        <v>153</v>
      </c>
      <c r="D68" s="17" t="s">
        <v>154</v>
      </c>
      <c r="E68" s="5" t="str">
        <f t="shared" si="21"/>
        <v>X</v>
      </c>
      <c r="F68" s="5" t="str">
        <f t="shared" si="22"/>
        <v>V</v>
      </c>
      <c r="G68" s="5" t="str">
        <f t="shared" si="23"/>
        <v/>
      </c>
      <c r="H68" s="5" t="str">
        <f t="shared" si="24"/>
        <v xml:space="preserve"> </v>
      </c>
      <c r="I68" s="5" t="str">
        <f t="shared" si="25"/>
        <v/>
      </c>
      <c r="J68" s="5" t="str">
        <f t="shared" si="26"/>
        <v/>
      </c>
      <c r="K68" s="5"/>
      <c r="L68" s="6"/>
      <c r="M68" s="19"/>
      <c r="N68" s="8">
        <f t="shared" si="27"/>
        <v>0</v>
      </c>
      <c r="O68" s="9"/>
      <c r="P68" s="10"/>
      <c r="Q68" s="11"/>
      <c r="R68" s="12"/>
      <c r="S68" s="13"/>
      <c r="T68" s="14"/>
      <c r="U68" s="15"/>
      <c r="V68" s="15"/>
      <c r="W68" s="16"/>
      <c r="X68" s="16"/>
      <c r="Y68" s="15"/>
      <c r="Z68" s="15"/>
      <c r="AA68" s="16"/>
      <c r="AB68" s="16"/>
    </row>
    <row r="69" spans="1:28" ht="23.25" hidden="1" customHeight="1" x14ac:dyDescent="0.25">
      <c r="A69" s="1">
        <v>324</v>
      </c>
      <c r="C69" s="3" t="s">
        <v>155</v>
      </c>
      <c r="D69" s="17" t="s">
        <v>156</v>
      </c>
      <c r="E69" s="5" t="str">
        <f t="shared" si="21"/>
        <v>X</v>
      </c>
      <c r="F69" s="5" t="str">
        <f t="shared" si="22"/>
        <v>V</v>
      </c>
      <c r="G69" s="5" t="str">
        <f t="shared" si="23"/>
        <v/>
      </c>
      <c r="H69" s="5" t="str">
        <f t="shared" si="24"/>
        <v xml:space="preserve"> </v>
      </c>
      <c r="I69" s="5" t="str">
        <f t="shared" si="25"/>
        <v/>
      </c>
      <c r="J69" s="5" t="str">
        <f t="shared" si="26"/>
        <v/>
      </c>
      <c r="K69" s="5"/>
      <c r="L69" s="6"/>
      <c r="M69" s="19"/>
      <c r="N69" s="8">
        <f t="shared" si="27"/>
        <v>0</v>
      </c>
      <c r="O69" s="9"/>
      <c r="P69" s="10"/>
      <c r="Q69" s="11"/>
      <c r="R69" s="12"/>
      <c r="S69" s="13"/>
      <c r="T69" s="14"/>
      <c r="U69" s="15"/>
      <c r="V69" s="15"/>
      <c r="W69" s="16"/>
      <c r="X69" s="16"/>
      <c r="Y69" s="15"/>
      <c r="Z69" s="15"/>
      <c r="AA69" s="16"/>
      <c r="AB69" s="16"/>
    </row>
    <row r="70" spans="1:28" ht="23.25" hidden="1" customHeight="1" x14ac:dyDescent="0.25">
      <c r="A70" s="1">
        <v>529</v>
      </c>
      <c r="B70" s="2">
        <v>1</v>
      </c>
      <c r="C70" s="3" t="s">
        <v>157</v>
      </c>
      <c r="D70" s="23" t="s">
        <v>158</v>
      </c>
      <c r="E70" s="5" t="str">
        <f t="shared" si="21"/>
        <v>X</v>
      </c>
      <c r="F70" s="5" t="str">
        <f t="shared" si="22"/>
        <v>V</v>
      </c>
      <c r="G70" s="5" t="str">
        <f t="shared" si="23"/>
        <v/>
      </c>
      <c r="H70" s="5" t="str">
        <f t="shared" si="24"/>
        <v xml:space="preserve"> </v>
      </c>
      <c r="I70" s="5" t="str">
        <f t="shared" si="25"/>
        <v/>
      </c>
      <c r="J70" s="5" t="str">
        <f t="shared" si="26"/>
        <v/>
      </c>
      <c r="K70" s="5"/>
      <c r="L70" s="6"/>
      <c r="M70" s="19"/>
      <c r="N70" s="8">
        <f t="shared" si="27"/>
        <v>0</v>
      </c>
      <c r="O70" s="9"/>
      <c r="P70" s="10"/>
      <c r="Q70" s="11"/>
      <c r="R70" s="12"/>
      <c r="S70" s="13"/>
      <c r="T70" s="14"/>
      <c r="U70" s="15"/>
      <c r="V70" s="15"/>
      <c r="W70" s="16"/>
      <c r="X70" s="16"/>
      <c r="Y70" s="15"/>
      <c r="Z70" s="15"/>
      <c r="AA70" s="16"/>
      <c r="AB70" s="16"/>
    </row>
    <row r="71" spans="1:28" ht="23.25" hidden="1" customHeight="1" x14ac:dyDescent="0.25">
      <c r="A71" s="1">
        <v>331</v>
      </c>
      <c r="C71" s="3" t="s">
        <v>159</v>
      </c>
      <c r="D71" s="17" t="s">
        <v>160</v>
      </c>
      <c r="E71" s="5" t="str">
        <f t="shared" si="21"/>
        <v>X</v>
      </c>
      <c r="F71" s="5" t="str">
        <f t="shared" si="22"/>
        <v>V</v>
      </c>
      <c r="G71" s="5" t="str">
        <f t="shared" si="23"/>
        <v/>
      </c>
      <c r="H71" s="5" t="str">
        <f t="shared" si="24"/>
        <v xml:space="preserve"> </v>
      </c>
      <c r="I71" s="5" t="str">
        <f t="shared" si="25"/>
        <v/>
      </c>
      <c r="J71" s="5" t="str">
        <f t="shared" si="26"/>
        <v/>
      </c>
      <c r="K71" s="5" t="s">
        <v>65</v>
      </c>
      <c r="L71" s="6"/>
      <c r="M71" s="19"/>
      <c r="N71" s="8">
        <f t="shared" si="27"/>
        <v>0</v>
      </c>
      <c r="O71" s="9"/>
      <c r="P71" s="10"/>
      <c r="Q71" s="11"/>
      <c r="R71" s="12"/>
      <c r="S71" s="13"/>
      <c r="T71" s="14"/>
      <c r="U71" s="15"/>
      <c r="V71" s="15"/>
      <c r="W71" s="16"/>
      <c r="X71" s="16"/>
      <c r="Y71" s="15"/>
      <c r="Z71" s="15"/>
      <c r="AA71" s="16"/>
      <c r="AB71" s="16"/>
    </row>
    <row r="72" spans="1:28" ht="23.25" hidden="1" customHeight="1" x14ac:dyDescent="0.25">
      <c r="A72" s="1">
        <v>337</v>
      </c>
      <c r="C72" s="3" t="s">
        <v>161</v>
      </c>
      <c r="D72" s="17" t="s">
        <v>162</v>
      </c>
      <c r="E72" s="5" t="str">
        <f t="shared" si="21"/>
        <v>X</v>
      </c>
      <c r="F72" s="5" t="str">
        <f t="shared" si="22"/>
        <v>V</v>
      </c>
      <c r="G72" s="5" t="str">
        <f t="shared" si="23"/>
        <v/>
      </c>
      <c r="H72" s="5" t="str">
        <f t="shared" si="24"/>
        <v xml:space="preserve"> </v>
      </c>
      <c r="I72" s="5" t="str">
        <f t="shared" si="25"/>
        <v/>
      </c>
      <c r="J72" s="5" t="str">
        <f t="shared" si="26"/>
        <v/>
      </c>
      <c r="K72" s="35" t="s">
        <v>163</v>
      </c>
      <c r="L72" s="6"/>
      <c r="M72" s="19"/>
      <c r="N72" s="8">
        <f t="shared" si="27"/>
        <v>0</v>
      </c>
      <c r="O72" s="9"/>
      <c r="P72" s="10"/>
      <c r="Q72" s="11"/>
      <c r="R72" s="12"/>
      <c r="S72" s="13"/>
      <c r="T72" s="14"/>
      <c r="U72" s="15"/>
      <c r="V72" s="15"/>
      <c r="W72" s="16"/>
      <c r="X72" s="16"/>
      <c r="Y72" s="15"/>
      <c r="Z72" s="15"/>
      <c r="AA72" s="16"/>
      <c r="AB72" s="16"/>
    </row>
    <row r="73" spans="1:28" ht="23.25" hidden="1" customHeight="1" x14ac:dyDescent="0.25">
      <c r="A73" s="1">
        <v>516</v>
      </c>
      <c r="C73" s="3" t="s">
        <v>164</v>
      </c>
      <c r="D73" s="4" t="s">
        <v>165</v>
      </c>
      <c r="E73" s="5" t="str">
        <f t="shared" si="21"/>
        <v>X</v>
      </c>
      <c r="F73" s="5" t="str">
        <f t="shared" si="22"/>
        <v>V</v>
      </c>
      <c r="G73" s="5" t="str">
        <f t="shared" si="23"/>
        <v/>
      </c>
      <c r="H73" s="5" t="str">
        <f t="shared" si="24"/>
        <v xml:space="preserve"> </v>
      </c>
      <c r="I73" s="5" t="str">
        <f t="shared" si="25"/>
        <v/>
      </c>
      <c r="J73" s="5" t="str">
        <f t="shared" si="26"/>
        <v/>
      </c>
      <c r="K73" s="5"/>
      <c r="L73" s="6"/>
      <c r="M73" s="19"/>
      <c r="N73" s="8">
        <f t="shared" si="27"/>
        <v>0</v>
      </c>
      <c r="O73" s="9"/>
      <c r="P73" s="10"/>
      <c r="Q73" s="11"/>
      <c r="R73" s="12"/>
      <c r="S73" s="13"/>
      <c r="T73" s="14"/>
      <c r="U73" s="15"/>
      <c r="V73" s="15"/>
      <c r="W73" s="16"/>
      <c r="X73" s="16"/>
      <c r="Y73" s="15"/>
      <c r="Z73" s="15"/>
      <c r="AA73" s="16"/>
      <c r="AB73" s="16"/>
    </row>
    <row r="74" spans="1:28" ht="23.25" hidden="1" customHeight="1" x14ac:dyDescent="0.25">
      <c r="A74" s="1">
        <v>341</v>
      </c>
      <c r="C74" s="3" t="s">
        <v>166</v>
      </c>
      <c r="D74" s="4" t="s">
        <v>165</v>
      </c>
      <c r="E74" s="5" t="str">
        <f t="shared" si="21"/>
        <v>X</v>
      </c>
      <c r="F74" s="5" t="str">
        <f t="shared" si="22"/>
        <v>V</v>
      </c>
      <c r="G74" s="5" t="str">
        <f t="shared" si="23"/>
        <v/>
      </c>
      <c r="H74" s="5" t="str">
        <f t="shared" si="24"/>
        <v xml:space="preserve"> </v>
      </c>
      <c r="I74" s="5" t="str">
        <f t="shared" si="25"/>
        <v/>
      </c>
      <c r="J74" s="5" t="str">
        <f t="shared" si="26"/>
        <v/>
      </c>
      <c r="K74" s="5"/>
      <c r="L74" s="6"/>
      <c r="M74" s="19"/>
      <c r="N74" s="8">
        <f t="shared" si="27"/>
        <v>0</v>
      </c>
      <c r="O74" s="9"/>
      <c r="P74" s="10"/>
      <c r="Q74" s="11"/>
      <c r="R74" s="12"/>
      <c r="S74" s="13"/>
      <c r="T74" s="14"/>
      <c r="U74" s="15"/>
      <c r="V74" s="15"/>
      <c r="W74" s="16"/>
      <c r="X74" s="16"/>
      <c r="Y74" s="15"/>
      <c r="Z74" s="15"/>
      <c r="AA74" s="16"/>
      <c r="AB74" s="16"/>
    </row>
    <row r="75" spans="1:28" ht="23.25" hidden="1" customHeight="1" x14ac:dyDescent="0.25">
      <c r="A75" s="1">
        <v>344</v>
      </c>
      <c r="C75" s="3" t="s">
        <v>167</v>
      </c>
      <c r="D75" s="17" t="s">
        <v>168</v>
      </c>
      <c r="E75" s="5" t="str">
        <f t="shared" si="21"/>
        <v>X</v>
      </c>
      <c r="F75" s="5" t="str">
        <f t="shared" si="22"/>
        <v>V</v>
      </c>
      <c r="G75" s="5" t="str">
        <f t="shared" si="23"/>
        <v/>
      </c>
      <c r="H75" s="5" t="str">
        <f t="shared" si="24"/>
        <v xml:space="preserve"> </v>
      </c>
      <c r="I75" s="5" t="str">
        <f t="shared" si="25"/>
        <v/>
      </c>
      <c r="J75" s="5" t="str">
        <f t="shared" si="26"/>
        <v/>
      </c>
      <c r="K75" s="5"/>
      <c r="L75" s="6"/>
      <c r="M75" s="19"/>
      <c r="N75" s="8">
        <f t="shared" si="27"/>
        <v>0</v>
      </c>
      <c r="O75" s="9"/>
      <c r="P75" s="10"/>
      <c r="Q75" s="11"/>
      <c r="R75" s="12"/>
      <c r="S75" s="13"/>
      <c r="T75" s="14"/>
      <c r="U75" s="15"/>
      <c r="V75" s="15"/>
      <c r="W75" s="16"/>
      <c r="X75" s="16"/>
      <c r="Y75" s="15"/>
      <c r="Z75" s="15"/>
      <c r="AA75" s="16"/>
      <c r="AB75" s="16"/>
    </row>
    <row r="76" spans="1:28" ht="23.25" hidden="1" customHeight="1" x14ac:dyDescent="0.25">
      <c r="A76" s="1">
        <v>527</v>
      </c>
      <c r="C76" s="3" t="s">
        <v>170</v>
      </c>
      <c r="D76" s="17" t="s">
        <v>169</v>
      </c>
      <c r="E76" s="5" t="str">
        <f t="shared" si="21"/>
        <v>X</v>
      </c>
      <c r="F76" s="5" t="str">
        <f t="shared" si="22"/>
        <v>V</v>
      </c>
      <c r="G76" s="5" t="str">
        <f t="shared" si="23"/>
        <v/>
      </c>
      <c r="H76" s="5" t="str">
        <f t="shared" si="24"/>
        <v xml:space="preserve"> </v>
      </c>
      <c r="I76" s="5" t="str">
        <f t="shared" si="25"/>
        <v/>
      </c>
      <c r="J76" s="5" t="str">
        <f t="shared" si="26"/>
        <v/>
      </c>
      <c r="K76" s="5"/>
      <c r="L76" s="6"/>
      <c r="M76" s="19"/>
      <c r="N76" s="8">
        <f t="shared" si="27"/>
        <v>0</v>
      </c>
      <c r="O76" s="9"/>
      <c r="P76" s="10"/>
      <c r="Q76" s="11"/>
      <c r="R76" s="12"/>
      <c r="S76" s="13"/>
      <c r="T76" s="14"/>
      <c r="U76" s="15"/>
      <c r="V76" s="15"/>
      <c r="W76" s="16"/>
      <c r="X76" s="16"/>
      <c r="Y76" s="15"/>
      <c r="Z76" s="15"/>
      <c r="AA76" s="16"/>
      <c r="AB76" s="16"/>
    </row>
    <row r="77" spans="1:28" ht="23.25" hidden="1" customHeight="1" x14ac:dyDescent="0.25">
      <c r="A77" s="1">
        <v>348</v>
      </c>
      <c r="B77" s="2">
        <v>1</v>
      </c>
      <c r="C77" s="3" t="s">
        <v>171</v>
      </c>
      <c r="D77" s="23" t="s">
        <v>169</v>
      </c>
      <c r="E77" s="5" t="str">
        <f t="shared" si="21"/>
        <v>X</v>
      </c>
      <c r="F77" s="5" t="str">
        <f t="shared" si="22"/>
        <v>V</v>
      </c>
      <c r="G77" s="5" t="str">
        <f t="shared" si="23"/>
        <v/>
      </c>
      <c r="H77" s="5" t="str">
        <f t="shared" si="24"/>
        <v xml:space="preserve"> </v>
      </c>
      <c r="I77" s="5" t="str">
        <f t="shared" si="25"/>
        <v/>
      </c>
      <c r="J77" s="5" t="str">
        <f t="shared" si="26"/>
        <v/>
      </c>
      <c r="K77" s="5" t="s">
        <v>172</v>
      </c>
      <c r="L77" s="24"/>
      <c r="M77" s="19"/>
      <c r="N77" s="8">
        <f t="shared" si="27"/>
        <v>0</v>
      </c>
      <c r="O77" s="9"/>
      <c r="P77" s="10"/>
      <c r="Q77" s="11"/>
      <c r="R77" s="12"/>
      <c r="S77" s="13"/>
      <c r="T77" s="14"/>
      <c r="U77" s="15"/>
      <c r="V77" s="15"/>
      <c r="W77" s="16"/>
      <c r="X77" s="16"/>
      <c r="Y77" s="15"/>
      <c r="Z77" s="15"/>
      <c r="AA77" s="16"/>
      <c r="AB77" s="16"/>
    </row>
    <row r="78" spans="1:28" ht="23.25" hidden="1" customHeight="1" x14ac:dyDescent="0.25">
      <c r="A78" s="1">
        <v>526</v>
      </c>
      <c r="C78" s="3" t="s">
        <v>173</v>
      </c>
      <c r="D78" s="17" t="s">
        <v>174</v>
      </c>
      <c r="E78" s="5" t="str">
        <f t="shared" si="21"/>
        <v>X</v>
      </c>
      <c r="F78" s="5" t="str">
        <f t="shared" si="22"/>
        <v>V</v>
      </c>
      <c r="G78" s="5" t="str">
        <f t="shared" si="23"/>
        <v/>
      </c>
      <c r="H78" s="5" t="str">
        <f t="shared" si="24"/>
        <v xml:space="preserve"> </v>
      </c>
      <c r="I78" s="5" t="str">
        <f t="shared" si="25"/>
        <v/>
      </c>
      <c r="J78" s="5" t="str">
        <f t="shared" si="26"/>
        <v/>
      </c>
      <c r="K78" s="5" t="s">
        <v>83</v>
      </c>
      <c r="L78" s="6"/>
      <c r="M78" s="19"/>
      <c r="N78" s="8">
        <f t="shared" si="27"/>
        <v>0</v>
      </c>
      <c r="O78" s="9"/>
      <c r="P78" s="10"/>
      <c r="Q78" s="11"/>
      <c r="R78" s="12"/>
      <c r="S78" s="13"/>
      <c r="T78" s="14"/>
      <c r="U78" s="15"/>
      <c r="V78" s="15"/>
      <c r="W78" s="16"/>
      <c r="X78" s="16"/>
      <c r="Y78" s="15"/>
      <c r="Z78" s="15"/>
      <c r="AA78" s="16"/>
      <c r="AB78" s="16"/>
    </row>
    <row r="79" spans="1:28" ht="23.25" hidden="1" customHeight="1" x14ac:dyDescent="0.25">
      <c r="A79" s="1">
        <v>525</v>
      </c>
      <c r="C79" s="3" t="s">
        <v>175</v>
      </c>
      <c r="D79" s="17" t="s">
        <v>176</v>
      </c>
      <c r="E79" s="5" t="str">
        <f t="shared" si="21"/>
        <v>X</v>
      </c>
      <c r="F79" s="5" t="str">
        <f t="shared" si="22"/>
        <v>V</v>
      </c>
      <c r="G79" s="5" t="str">
        <f t="shared" si="23"/>
        <v/>
      </c>
      <c r="H79" s="5" t="str">
        <f t="shared" si="24"/>
        <v xml:space="preserve"> </v>
      </c>
      <c r="I79" s="5" t="str">
        <f t="shared" si="25"/>
        <v/>
      </c>
      <c r="J79" s="5" t="str">
        <f t="shared" si="26"/>
        <v/>
      </c>
      <c r="K79" s="5"/>
      <c r="L79" s="6"/>
      <c r="M79" s="19"/>
      <c r="N79" s="8">
        <f t="shared" si="27"/>
        <v>0</v>
      </c>
      <c r="O79" s="9"/>
      <c r="P79" s="10"/>
      <c r="Q79" s="11"/>
      <c r="R79" s="12"/>
      <c r="S79" s="13"/>
      <c r="T79" s="14"/>
      <c r="U79" s="15"/>
      <c r="V79" s="15"/>
      <c r="W79" s="16"/>
      <c r="X79" s="16"/>
      <c r="Y79" s="15"/>
      <c r="Z79" s="15"/>
      <c r="AA79" s="16"/>
      <c r="AB79" s="16"/>
    </row>
    <row r="80" spans="1:28" ht="23.25" hidden="1" customHeight="1" x14ac:dyDescent="0.25">
      <c r="A80" s="1">
        <v>250</v>
      </c>
      <c r="C80" s="3" t="s">
        <v>177</v>
      </c>
      <c r="D80" s="74" t="s">
        <v>98</v>
      </c>
      <c r="E80" s="5" t="str">
        <f t="shared" si="21"/>
        <v>X</v>
      </c>
      <c r="F80" s="5" t="str">
        <f t="shared" si="22"/>
        <v>V</v>
      </c>
      <c r="G80" s="5" t="str">
        <f t="shared" si="23"/>
        <v/>
      </c>
      <c r="H80" s="5" t="str">
        <f t="shared" si="24"/>
        <v xml:space="preserve"> </v>
      </c>
      <c r="I80" s="5" t="str">
        <f t="shared" si="25"/>
        <v/>
      </c>
      <c r="J80" s="5" t="str">
        <f t="shared" si="26"/>
        <v/>
      </c>
      <c r="K80" s="5" t="s">
        <v>178</v>
      </c>
      <c r="L80" s="6"/>
      <c r="M80" s="19"/>
      <c r="N80" s="8">
        <f t="shared" si="27"/>
        <v>0</v>
      </c>
      <c r="O80" s="9"/>
      <c r="P80" s="10"/>
      <c r="Q80" s="11"/>
      <c r="R80" s="12"/>
      <c r="S80" s="13"/>
      <c r="T80" s="14"/>
      <c r="U80" s="15"/>
      <c r="V80" s="15"/>
      <c r="W80" s="16"/>
      <c r="X80" s="16"/>
      <c r="Y80" s="15"/>
      <c r="Z80" s="15"/>
      <c r="AA80" s="16"/>
      <c r="AB80" s="16"/>
    </row>
    <row r="81" spans="1:28" ht="23.25" hidden="1" customHeight="1" x14ac:dyDescent="0.25">
      <c r="A81" s="1">
        <v>370</v>
      </c>
      <c r="C81" s="3" t="s">
        <v>180</v>
      </c>
      <c r="D81" s="17" t="s">
        <v>179</v>
      </c>
      <c r="E81" s="5" t="str">
        <f t="shared" si="21"/>
        <v>X</v>
      </c>
      <c r="F81" s="5" t="str">
        <f t="shared" si="22"/>
        <v>V</v>
      </c>
      <c r="G81" s="5" t="str">
        <f t="shared" si="23"/>
        <v/>
      </c>
      <c r="H81" s="5" t="str">
        <f t="shared" si="24"/>
        <v xml:space="preserve"> </v>
      </c>
      <c r="I81" s="5" t="str">
        <f t="shared" si="25"/>
        <v/>
      </c>
      <c r="J81" s="5" t="str">
        <f t="shared" si="26"/>
        <v/>
      </c>
      <c r="K81" s="18" t="s">
        <v>181</v>
      </c>
      <c r="L81" s="6"/>
      <c r="M81" s="19"/>
      <c r="N81" s="8">
        <f t="shared" si="27"/>
        <v>0</v>
      </c>
      <c r="O81" s="9"/>
      <c r="P81" s="10"/>
      <c r="Q81" s="11"/>
      <c r="R81" s="12"/>
      <c r="S81" s="13"/>
      <c r="T81" s="14"/>
      <c r="U81" s="15"/>
      <c r="V81" s="15"/>
      <c r="W81" s="16"/>
      <c r="X81" s="16"/>
      <c r="Y81" s="15"/>
      <c r="Z81" s="15"/>
      <c r="AA81" s="16"/>
      <c r="AB81" s="16"/>
    </row>
    <row r="82" spans="1:28" ht="23.25" hidden="1" customHeight="1" x14ac:dyDescent="0.25">
      <c r="A82" s="1">
        <v>371</v>
      </c>
      <c r="C82" s="3" t="s">
        <v>170</v>
      </c>
      <c r="D82" s="23" t="s">
        <v>179</v>
      </c>
      <c r="E82" s="5" t="str">
        <f t="shared" si="21"/>
        <v>X</v>
      </c>
      <c r="F82" s="5" t="str">
        <f t="shared" si="22"/>
        <v>V</v>
      </c>
      <c r="G82" s="5" t="str">
        <f t="shared" si="23"/>
        <v/>
      </c>
      <c r="H82" s="5" t="str">
        <f t="shared" si="24"/>
        <v xml:space="preserve"> </v>
      </c>
      <c r="I82" s="5" t="str">
        <f t="shared" si="25"/>
        <v/>
      </c>
      <c r="J82" s="5" t="str">
        <f t="shared" si="26"/>
        <v/>
      </c>
      <c r="K82" s="5" t="s">
        <v>182</v>
      </c>
      <c r="L82" s="6"/>
      <c r="M82" s="19"/>
      <c r="N82" s="8">
        <f t="shared" si="27"/>
        <v>0</v>
      </c>
      <c r="O82" s="9"/>
      <c r="P82" s="10"/>
      <c r="Q82" s="11"/>
      <c r="R82" s="12"/>
      <c r="S82" s="13"/>
      <c r="T82" s="14"/>
      <c r="U82" s="15"/>
      <c r="V82" s="15"/>
      <c r="W82" s="16"/>
      <c r="X82" s="16"/>
      <c r="Y82" s="15"/>
      <c r="Z82" s="15"/>
      <c r="AA82" s="16"/>
      <c r="AB82" s="16"/>
    </row>
    <row r="83" spans="1:28" ht="23.25" hidden="1" customHeight="1" x14ac:dyDescent="0.25">
      <c r="A83" s="1">
        <v>375</v>
      </c>
      <c r="C83" s="3" t="s">
        <v>124</v>
      </c>
      <c r="D83" s="17" t="s">
        <v>179</v>
      </c>
      <c r="E83" s="5" t="str">
        <f t="shared" si="21"/>
        <v>X</v>
      </c>
      <c r="F83" s="5" t="str">
        <f t="shared" si="22"/>
        <v>V</v>
      </c>
      <c r="G83" s="5" t="str">
        <f t="shared" si="23"/>
        <v/>
      </c>
      <c r="H83" s="5" t="str">
        <f t="shared" si="24"/>
        <v xml:space="preserve"> </v>
      </c>
      <c r="I83" s="5" t="str">
        <f t="shared" si="25"/>
        <v/>
      </c>
      <c r="J83" s="5" t="str">
        <f t="shared" si="26"/>
        <v/>
      </c>
      <c r="K83" s="5"/>
      <c r="L83" s="6"/>
      <c r="M83" s="19"/>
      <c r="N83" s="8">
        <f t="shared" si="27"/>
        <v>0</v>
      </c>
      <c r="O83" s="9"/>
      <c r="P83" s="10"/>
      <c r="Q83" s="11"/>
      <c r="R83" s="12"/>
      <c r="S83" s="13"/>
      <c r="T83" s="14"/>
      <c r="U83" s="15"/>
      <c r="V83" s="15"/>
      <c r="W83" s="16"/>
      <c r="X83" s="16"/>
      <c r="Y83" s="15"/>
      <c r="Z83" s="15"/>
      <c r="AA83" s="16"/>
      <c r="AB83" s="16"/>
    </row>
    <row r="84" spans="1:28" ht="23.25" hidden="1" customHeight="1" x14ac:dyDescent="0.25">
      <c r="A84" s="1">
        <v>524</v>
      </c>
      <c r="C84" s="3" t="s">
        <v>63</v>
      </c>
      <c r="D84" s="17" t="s">
        <v>183</v>
      </c>
      <c r="E84" s="5" t="str">
        <f t="shared" si="21"/>
        <v>X</v>
      </c>
      <c r="F84" s="5" t="str">
        <f t="shared" si="22"/>
        <v>V</v>
      </c>
      <c r="G84" s="5" t="str">
        <f t="shared" si="23"/>
        <v/>
      </c>
      <c r="H84" s="5" t="str">
        <f t="shared" si="24"/>
        <v xml:space="preserve"> </v>
      </c>
      <c r="I84" s="5" t="str">
        <f t="shared" si="25"/>
        <v/>
      </c>
      <c r="J84" s="5" t="str">
        <f t="shared" si="26"/>
        <v/>
      </c>
      <c r="K84" s="5"/>
      <c r="L84" s="6"/>
      <c r="M84" s="19"/>
      <c r="N84" s="8">
        <f t="shared" si="27"/>
        <v>0</v>
      </c>
      <c r="O84" s="9"/>
      <c r="P84" s="10"/>
      <c r="Q84" s="11"/>
      <c r="R84" s="12"/>
      <c r="S84" s="13"/>
      <c r="T84" s="14"/>
      <c r="U84" s="15"/>
      <c r="V84" s="15"/>
      <c r="W84" s="16"/>
      <c r="X84" s="16"/>
      <c r="Y84" s="15"/>
      <c r="Z84" s="15"/>
      <c r="AA84" s="16"/>
      <c r="AB84" s="16"/>
    </row>
    <row r="85" spans="1:28" ht="23.25" hidden="1" customHeight="1" x14ac:dyDescent="0.25">
      <c r="A85" s="1">
        <v>384</v>
      </c>
      <c r="C85" s="3" t="s">
        <v>184</v>
      </c>
      <c r="D85" s="17" t="s">
        <v>183</v>
      </c>
      <c r="E85" s="5" t="str">
        <f t="shared" si="21"/>
        <v>X</v>
      </c>
      <c r="F85" s="5" t="str">
        <f t="shared" si="22"/>
        <v>V</v>
      </c>
      <c r="G85" s="5" t="str">
        <f t="shared" si="23"/>
        <v/>
      </c>
      <c r="H85" s="5" t="str">
        <f t="shared" si="24"/>
        <v xml:space="preserve"> </v>
      </c>
      <c r="I85" s="5" t="str">
        <f t="shared" si="25"/>
        <v/>
      </c>
      <c r="J85" s="5" t="str">
        <f t="shared" si="26"/>
        <v/>
      </c>
      <c r="K85" s="5"/>
      <c r="L85" s="6"/>
      <c r="M85" s="19"/>
      <c r="N85" s="8">
        <f t="shared" si="27"/>
        <v>0</v>
      </c>
      <c r="O85" s="9"/>
      <c r="P85" s="10"/>
      <c r="Q85" s="11"/>
      <c r="R85" s="12"/>
      <c r="S85" s="13"/>
      <c r="T85" s="14"/>
      <c r="U85" s="15"/>
      <c r="V85" s="15"/>
      <c r="W85" s="16"/>
      <c r="X85" s="16"/>
      <c r="Y85" s="15"/>
      <c r="Z85" s="15"/>
      <c r="AA85" s="16"/>
      <c r="AB85" s="16"/>
    </row>
    <row r="86" spans="1:28" ht="23.25" hidden="1" customHeight="1" x14ac:dyDescent="0.25">
      <c r="A86" s="1">
        <v>517</v>
      </c>
      <c r="C86" s="3" t="s">
        <v>185</v>
      </c>
      <c r="D86" s="17" t="s">
        <v>186</v>
      </c>
      <c r="E86" s="5" t="str">
        <f t="shared" si="21"/>
        <v>X</v>
      </c>
      <c r="F86" s="5" t="str">
        <f t="shared" si="22"/>
        <v>V</v>
      </c>
      <c r="G86" s="5" t="str">
        <f t="shared" si="23"/>
        <v/>
      </c>
      <c r="H86" s="5" t="str">
        <f t="shared" si="24"/>
        <v xml:space="preserve"> </v>
      </c>
      <c r="I86" s="5" t="str">
        <f t="shared" si="25"/>
        <v/>
      </c>
      <c r="J86" s="5" t="str">
        <f t="shared" si="26"/>
        <v/>
      </c>
      <c r="K86" s="5"/>
      <c r="L86" s="6"/>
      <c r="M86" s="19"/>
      <c r="N86" s="8">
        <f t="shared" si="27"/>
        <v>0</v>
      </c>
      <c r="O86" s="9"/>
      <c r="P86" s="10"/>
      <c r="Q86" s="11"/>
      <c r="R86" s="12"/>
      <c r="S86" s="13"/>
      <c r="T86" s="14"/>
      <c r="U86" s="15"/>
      <c r="V86" s="15"/>
      <c r="W86" s="16"/>
      <c r="X86" s="16"/>
      <c r="Y86" s="15"/>
      <c r="Z86" s="15"/>
      <c r="AA86" s="16"/>
      <c r="AB86" s="16"/>
    </row>
    <row r="87" spans="1:28" ht="23.25" hidden="1" customHeight="1" x14ac:dyDescent="0.25">
      <c r="A87" s="1">
        <v>391</v>
      </c>
      <c r="C87" s="3" t="s">
        <v>187</v>
      </c>
      <c r="D87" s="17" t="s">
        <v>188</v>
      </c>
      <c r="E87" s="5" t="str">
        <f t="shared" ref="E87:E107" si="28">IF(O87=0,"X","")</f>
        <v>X</v>
      </c>
      <c r="F87" s="5" t="str">
        <f t="shared" ref="F87:F107" si="29">IF(N87-P87=N87,"V","U")</f>
        <v>V</v>
      </c>
      <c r="G87" s="5" t="str">
        <f t="shared" ref="G87:G107" si="30">IF(N87=(O87-Q87-P87),"","B")</f>
        <v/>
      </c>
      <c r="H87" s="5" t="str">
        <f t="shared" ref="H87:H107" si="31">IF(R87&lt;&gt;0,"T"," ")</f>
        <v xml:space="preserve"> </v>
      </c>
      <c r="I87" s="5" t="str">
        <f t="shared" ref="I87:I107" si="32">IF(T87&gt;0,"S","")</f>
        <v/>
      </c>
      <c r="J87" s="5" t="str">
        <f t="shared" ref="J87:J107" si="33">IF(ISBLANK(M87)=FALSE,"A","")</f>
        <v/>
      </c>
      <c r="K87" s="5"/>
      <c r="L87" s="6"/>
      <c r="M87" s="19"/>
      <c r="N87" s="8">
        <f t="shared" si="27"/>
        <v>0</v>
      </c>
      <c r="O87" s="9"/>
      <c r="P87" s="10"/>
      <c r="Q87" s="11"/>
      <c r="R87" s="12"/>
      <c r="S87" s="13"/>
      <c r="T87" s="14"/>
      <c r="U87" s="15"/>
      <c r="V87" s="15"/>
      <c r="W87" s="16"/>
      <c r="X87" s="16"/>
      <c r="Y87" s="15"/>
      <c r="Z87" s="15"/>
      <c r="AA87" s="16"/>
      <c r="AB87" s="16"/>
    </row>
    <row r="88" spans="1:28" ht="23.25" hidden="1" customHeight="1" x14ac:dyDescent="0.25">
      <c r="A88" s="1">
        <v>398</v>
      </c>
      <c r="C88" s="3" t="s">
        <v>190</v>
      </c>
      <c r="D88" s="23" t="s">
        <v>191</v>
      </c>
      <c r="E88" s="5" t="str">
        <f t="shared" si="28"/>
        <v>X</v>
      </c>
      <c r="F88" s="5" t="str">
        <f t="shared" si="29"/>
        <v>V</v>
      </c>
      <c r="G88" s="5" t="str">
        <f t="shared" si="30"/>
        <v/>
      </c>
      <c r="H88" s="5" t="str">
        <f t="shared" si="31"/>
        <v xml:space="preserve"> </v>
      </c>
      <c r="I88" s="5" t="str">
        <f t="shared" si="32"/>
        <v/>
      </c>
      <c r="J88" s="5" t="str">
        <f t="shared" si="33"/>
        <v/>
      </c>
      <c r="K88" s="5"/>
      <c r="L88" s="6"/>
      <c r="M88" s="19"/>
      <c r="N88" s="8">
        <f t="shared" ref="N88:N125" si="34">O88-Q88-U88-W88-Y88-AA88-P88</f>
        <v>0</v>
      </c>
      <c r="O88" s="9"/>
      <c r="P88" s="10"/>
      <c r="Q88" s="11"/>
      <c r="R88" s="12"/>
      <c r="S88" s="13"/>
      <c r="T88" s="14"/>
      <c r="U88" s="15"/>
      <c r="V88" s="15"/>
      <c r="W88" s="16"/>
      <c r="X88" s="16"/>
      <c r="Y88" s="15"/>
      <c r="Z88" s="15"/>
      <c r="AA88" s="16"/>
      <c r="AB88" s="16"/>
    </row>
    <row r="89" spans="1:28" ht="23.25" hidden="1" customHeight="1" x14ac:dyDescent="0.25">
      <c r="A89" s="1">
        <v>519</v>
      </c>
      <c r="C89" s="3" t="s">
        <v>189</v>
      </c>
      <c r="D89" s="17" t="s">
        <v>192</v>
      </c>
      <c r="E89" s="5" t="str">
        <f t="shared" si="28"/>
        <v>X</v>
      </c>
      <c r="F89" s="5" t="str">
        <f t="shared" si="29"/>
        <v>V</v>
      </c>
      <c r="G89" s="5" t="str">
        <f t="shared" si="30"/>
        <v/>
      </c>
      <c r="H89" s="5" t="str">
        <f t="shared" si="31"/>
        <v xml:space="preserve"> </v>
      </c>
      <c r="I89" s="5" t="str">
        <f t="shared" si="32"/>
        <v/>
      </c>
      <c r="J89" s="5" t="str">
        <f t="shared" si="33"/>
        <v/>
      </c>
      <c r="K89" s="5"/>
      <c r="L89" s="6"/>
      <c r="M89" s="19"/>
      <c r="N89" s="8">
        <f t="shared" si="34"/>
        <v>0</v>
      </c>
      <c r="O89" s="9"/>
      <c r="P89" s="10"/>
      <c r="Q89" s="11"/>
      <c r="R89" s="12"/>
      <c r="S89" s="13"/>
      <c r="T89" s="14"/>
      <c r="U89" s="15"/>
      <c r="V89" s="15"/>
      <c r="W89" s="16"/>
      <c r="X89" s="16"/>
      <c r="Y89" s="15"/>
      <c r="Z89" s="15"/>
      <c r="AA89" s="16"/>
      <c r="AB89" s="16"/>
    </row>
    <row r="90" spans="1:28" ht="23.25" hidden="1" customHeight="1" x14ac:dyDescent="0.25">
      <c r="A90" s="1">
        <v>402</v>
      </c>
      <c r="B90" s="2">
        <v>1</v>
      </c>
      <c r="C90" s="3" t="s">
        <v>193</v>
      </c>
      <c r="D90" s="17" t="s">
        <v>192</v>
      </c>
      <c r="E90" s="5" t="str">
        <f t="shared" si="28"/>
        <v>X</v>
      </c>
      <c r="F90" s="5" t="str">
        <f t="shared" si="29"/>
        <v>V</v>
      </c>
      <c r="G90" s="5" t="str">
        <f t="shared" si="30"/>
        <v/>
      </c>
      <c r="H90" s="5" t="str">
        <f t="shared" si="31"/>
        <v xml:space="preserve"> </v>
      </c>
      <c r="I90" s="5" t="str">
        <f t="shared" si="32"/>
        <v/>
      </c>
      <c r="J90" s="5" t="str">
        <f t="shared" si="33"/>
        <v/>
      </c>
      <c r="K90" s="75" t="s">
        <v>65</v>
      </c>
      <c r="L90" s="23"/>
      <c r="M90" s="19"/>
      <c r="N90" s="8">
        <f t="shared" si="34"/>
        <v>0</v>
      </c>
      <c r="O90" s="9"/>
      <c r="P90" s="10"/>
      <c r="Q90" s="11"/>
      <c r="R90" s="12"/>
      <c r="S90" s="13"/>
      <c r="T90" s="14"/>
      <c r="U90" s="15"/>
      <c r="V90" s="15"/>
      <c r="W90" s="16"/>
      <c r="X90" s="16"/>
      <c r="Y90" s="15"/>
      <c r="Z90" s="15"/>
      <c r="AA90" s="16"/>
      <c r="AB90" s="16"/>
    </row>
    <row r="91" spans="1:28" ht="23.25" hidden="1" customHeight="1" x14ac:dyDescent="0.25">
      <c r="A91" s="1">
        <v>251</v>
      </c>
      <c r="C91" s="3" t="s">
        <v>194</v>
      </c>
      <c r="D91" s="76" t="s">
        <v>195</v>
      </c>
      <c r="E91" s="5" t="str">
        <f t="shared" si="28"/>
        <v>X</v>
      </c>
      <c r="F91" s="5" t="str">
        <f t="shared" si="29"/>
        <v>V</v>
      </c>
      <c r="G91" s="5" t="str">
        <f t="shared" si="30"/>
        <v/>
      </c>
      <c r="H91" s="5" t="str">
        <f t="shared" si="31"/>
        <v xml:space="preserve"> </v>
      </c>
      <c r="I91" s="5" t="str">
        <f t="shared" si="32"/>
        <v/>
      </c>
      <c r="J91" s="5" t="str">
        <f t="shared" si="33"/>
        <v/>
      </c>
      <c r="K91" s="5" t="s">
        <v>178</v>
      </c>
      <c r="L91" s="6"/>
      <c r="M91" s="19"/>
      <c r="N91" s="8">
        <f t="shared" si="34"/>
        <v>0</v>
      </c>
      <c r="O91" s="9"/>
      <c r="P91" s="10"/>
      <c r="Q91" s="11"/>
      <c r="R91" s="12"/>
      <c r="S91" s="13"/>
      <c r="T91" s="14"/>
      <c r="U91" s="15"/>
      <c r="V91" s="15"/>
      <c r="W91" s="16"/>
      <c r="X91" s="16"/>
      <c r="Y91" s="15"/>
      <c r="Z91" s="15"/>
      <c r="AA91" s="16"/>
      <c r="AB91" s="16"/>
    </row>
    <row r="92" spans="1:28" ht="23.25" hidden="1" customHeight="1" x14ac:dyDescent="0.25">
      <c r="A92" s="1">
        <v>421</v>
      </c>
      <c r="C92" s="3" t="s">
        <v>196</v>
      </c>
      <c r="D92" s="17" t="s">
        <v>197</v>
      </c>
      <c r="E92" s="5" t="str">
        <f t="shared" si="28"/>
        <v>X</v>
      </c>
      <c r="F92" s="5" t="str">
        <f t="shared" si="29"/>
        <v>V</v>
      </c>
      <c r="G92" s="5" t="str">
        <f t="shared" si="30"/>
        <v/>
      </c>
      <c r="H92" s="5" t="str">
        <f t="shared" si="31"/>
        <v xml:space="preserve"> </v>
      </c>
      <c r="I92" s="5" t="str">
        <f t="shared" si="32"/>
        <v/>
      </c>
      <c r="J92" s="5" t="str">
        <f t="shared" si="33"/>
        <v/>
      </c>
      <c r="K92" s="5" t="s">
        <v>198</v>
      </c>
      <c r="L92" s="6"/>
      <c r="M92" s="19"/>
      <c r="N92" s="8">
        <f t="shared" si="34"/>
        <v>0</v>
      </c>
      <c r="O92" s="9"/>
      <c r="P92" s="10"/>
      <c r="Q92" s="11"/>
      <c r="R92" s="12"/>
      <c r="S92" s="13"/>
      <c r="T92" s="14"/>
      <c r="U92" s="15"/>
      <c r="V92" s="15"/>
      <c r="W92" s="16"/>
      <c r="X92" s="16"/>
      <c r="Y92" s="15"/>
      <c r="Z92" s="15"/>
      <c r="AA92" s="16"/>
      <c r="AB92" s="16"/>
    </row>
    <row r="93" spans="1:28" ht="23.25" hidden="1" customHeight="1" x14ac:dyDescent="0.25">
      <c r="A93" s="1">
        <v>565</v>
      </c>
      <c r="C93" s="3" t="s">
        <v>199</v>
      </c>
      <c r="D93" s="17" t="s">
        <v>200</v>
      </c>
      <c r="E93" s="5" t="str">
        <f t="shared" si="28"/>
        <v>X</v>
      </c>
      <c r="F93" s="5" t="str">
        <f t="shared" si="29"/>
        <v>V</v>
      </c>
      <c r="G93" s="5" t="str">
        <f t="shared" si="30"/>
        <v/>
      </c>
      <c r="H93" s="5" t="str">
        <f t="shared" si="31"/>
        <v xml:space="preserve"> </v>
      </c>
      <c r="I93" s="5" t="str">
        <f t="shared" si="32"/>
        <v/>
      </c>
      <c r="J93" s="5" t="str">
        <f t="shared" si="33"/>
        <v/>
      </c>
      <c r="K93" s="5" t="s">
        <v>65</v>
      </c>
      <c r="L93" s="6"/>
      <c r="M93" s="19"/>
      <c r="N93" s="8">
        <f t="shared" si="34"/>
        <v>0</v>
      </c>
      <c r="O93" s="9"/>
      <c r="P93" s="10"/>
      <c r="Q93" s="11"/>
      <c r="R93" s="12"/>
      <c r="S93" s="13"/>
      <c r="T93" s="14"/>
      <c r="U93" s="15"/>
      <c r="V93" s="15"/>
      <c r="W93" s="16"/>
      <c r="X93" s="16"/>
      <c r="Y93" s="15"/>
      <c r="Z93" s="15"/>
      <c r="AA93" s="16"/>
      <c r="AB93" s="16"/>
    </row>
    <row r="94" spans="1:28" ht="23.25" hidden="1" customHeight="1" x14ac:dyDescent="0.25">
      <c r="A94" s="1">
        <v>587</v>
      </c>
      <c r="C94" s="3" t="s">
        <v>201</v>
      </c>
      <c r="D94" s="17" t="s">
        <v>202</v>
      </c>
      <c r="E94" s="5" t="str">
        <f t="shared" si="28"/>
        <v>X</v>
      </c>
      <c r="F94" s="5" t="str">
        <f t="shared" si="29"/>
        <v>V</v>
      </c>
      <c r="G94" s="5" t="str">
        <f t="shared" si="30"/>
        <v/>
      </c>
      <c r="H94" s="5" t="str">
        <f t="shared" si="31"/>
        <v xml:space="preserve"> </v>
      </c>
      <c r="I94" s="5" t="str">
        <f t="shared" si="32"/>
        <v/>
      </c>
      <c r="J94" s="5" t="str">
        <f t="shared" si="33"/>
        <v/>
      </c>
      <c r="K94" s="5"/>
      <c r="L94" s="6"/>
      <c r="M94" s="19"/>
      <c r="N94" s="8">
        <f t="shared" si="34"/>
        <v>0</v>
      </c>
      <c r="O94" s="9"/>
      <c r="P94" s="10"/>
      <c r="Q94" s="11"/>
      <c r="R94" s="12"/>
      <c r="S94" s="13"/>
      <c r="T94" s="14"/>
      <c r="U94" s="15"/>
      <c r="V94" s="15"/>
      <c r="W94" s="16"/>
      <c r="X94" s="16"/>
      <c r="Y94" s="15"/>
      <c r="Z94" s="15"/>
      <c r="AA94" s="16"/>
      <c r="AB94" s="16"/>
    </row>
    <row r="95" spans="1:28" ht="23.25" hidden="1" customHeight="1" x14ac:dyDescent="0.25">
      <c r="A95" s="1">
        <v>435</v>
      </c>
      <c r="C95" s="3" t="s">
        <v>203</v>
      </c>
      <c r="D95" s="17" t="s">
        <v>204</v>
      </c>
      <c r="E95" s="5" t="str">
        <f t="shared" si="28"/>
        <v>X</v>
      </c>
      <c r="F95" s="5" t="str">
        <f t="shared" si="29"/>
        <v>V</v>
      </c>
      <c r="G95" s="5" t="str">
        <f t="shared" si="30"/>
        <v/>
      </c>
      <c r="H95" s="5" t="str">
        <f t="shared" si="31"/>
        <v xml:space="preserve"> </v>
      </c>
      <c r="I95" s="5" t="str">
        <f t="shared" si="32"/>
        <v/>
      </c>
      <c r="J95" s="5" t="str">
        <f t="shared" si="33"/>
        <v/>
      </c>
      <c r="K95" s="5"/>
      <c r="L95" s="6"/>
      <c r="M95" s="19"/>
      <c r="N95" s="8">
        <f t="shared" si="34"/>
        <v>0</v>
      </c>
      <c r="O95" s="68"/>
      <c r="P95" s="10"/>
      <c r="Q95" s="11"/>
      <c r="R95" s="12"/>
      <c r="S95" s="13"/>
      <c r="T95" s="14"/>
      <c r="U95" s="15"/>
      <c r="V95" s="15"/>
      <c r="W95" s="16"/>
      <c r="X95" s="16"/>
      <c r="Y95" s="15"/>
      <c r="Z95" s="15"/>
      <c r="AA95" s="16"/>
      <c r="AB95" s="16"/>
    </row>
    <row r="96" spans="1:28" ht="23.25" hidden="1" customHeight="1" x14ac:dyDescent="0.25">
      <c r="A96" s="1">
        <v>437</v>
      </c>
      <c r="C96" s="3" t="s">
        <v>205</v>
      </c>
      <c r="D96" s="17" t="s">
        <v>206</v>
      </c>
      <c r="E96" s="5" t="str">
        <f t="shared" si="28"/>
        <v>X</v>
      </c>
      <c r="F96" s="5" t="str">
        <f t="shared" si="29"/>
        <v>V</v>
      </c>
      <c r="G96" s="5" t="str">
        <f t="shared" si="30"/>
        <v/>
      </c>
      <c r="H96" s="5" t="str">
        <f t="shared" si="31"/>
        <v xml:space="preserve"> </v>
      </c>
      <c r="I96" s="5" t="str">
        <f t="shared" si="32"/>
        <v/>
      </c>
      <c r="J96" s="5" t="str">
        <f t="shared" si="33"/>
        <v/>
      </c>
      <c r="K96" s="5"/>
      <c r="L96" s="6"/>
      <c r="M96" s="19"/>
      <c r="N96" s="8">
        <f t="shared" si="34"/>
        <v>0</v>
      </c>
      <c r="O96" s="9"/>
      <c r="P96" s="10"/>
      <c r="Q96" s="11"/>
      <c r="R96" s="12"/>
      <c r="S96" s="13"/>
      <c r="T96" s="14"/>
      <c r="U96" s="15"/>
      <c r="V96" s="15"/>
      <c r="W96" s="16"/>
      <c r="X96" s="16"/>
      <c r="Y96" s="15"/>
      <c r="Z96" s="15"/>
      <c r="AA96" s="16"/>
      <c r="AB96" s="16"/>
    </row>
    <row r="97" spans="1:28" ht="23.25" hidden="1" customHeight="1" x14ac:dyDescent="0.25">
      <c r="A97" s="1">
        <v>593</v>
      </c>
      <c r="C97" s="3" t="s">
        <v>207</v>
      </c>
      <c r="D97" s="17" t="s">
        <v>208</v>
      </c>
      <c r="E97" s="5" t="str">
        <f t="shared" si="28"/>
        <v>X</v>
      </c>
      <c r="F97" s="5" t="str">
        <f t="shared" si="29"/>
        <v>V</v>
      </c>
      <c r="G97" s="5" t="str">
        <f t="shared" si="30"/>
        <v/>
      </c>
      <c r="H97" s="5" t="str">
        <f t="shared" si="31"/>
        <v xml:space="preserve"> </v>
      </c>
      <c r="I97" s="5" t="str">
        <f t="shared" si="32"/>
        <v/>
      </c>
      <c r="J97" s="5" t="str">
        <f t="shared" si="33"/>
        <v/>
      </c>
      <c r="K97" s="5"/>
      <c r="L97" s="6"/>
      <c r="M97" s="19"/>
      <c r="N97" s="8">
        <f t="shared" si="34"/>
        <v>0</v>
      </c>
      <c r="O97" s="9"/>
      <c r="P97" s="10"/>
      <c r="Q97" s="11"/>
      <c r="R97" s="12"/>
      <c r="S97" s="13"/>
      <c r="T97" s="14"/>
      <c r="U97" s="15"/>
      <c r="V97" s="15"/>
      <c r="W97" s="16"/>
      <c r="X97" s="16"/>
      <c r="Y97" s="15"/>
      <c r="Z97" s="15"/>
      <c r="AA97" s="16"/>
      <c r="AB97" s="16"/>
    </row>
    <row r="98" spans="1:28" ht="23.25" hidden="1" customHeight="1" x14ac:dyDescent="0.25">
      <c r="A98" s="1">
        <v>440</v>
      </c>
      <c r="C98" s="3" t="s">
        <v>209</v>
      </c>
      <c r="D98" s="17" t="s">
        <v>210</v>
      </c>
      <c r="E98" s="5" t="str">
        <f t="shared" si="28"/>
        <v>X</v>
      </c>
      <c r="F98" s="5" t="str">
        <f t="shared" si="29"/>
        <v>V</v>
      </c>
      <c r="G98" s="5" t="str">
        <f t="shared" si="30"/>
        <v/>
      </c>
      <c r="H98" s="5" t="str">
        <f t="shared" si="31"/>
        <v xml:space="preserve"> </v>
      </c>
      <c r="I98" s="5" t="str">
        <f t="shared" si="32"/>
        <v/>
      </c>
      <c r="J98" s="5" t="str">
        <f t="shared" si="33"/>
        <v/>
      </c>
      <c r="K98" s="5"/>
      <c r="L98" s="6"/>
      <c r="M98" s="19"/>
      <c r="N98" s="8">
        <f t="shared" si="34"/>
        <v>0</v>
      </c>
      <c r="O98" s="9"/>
      <c r="P98" s="10"/>
      <c r="Q98" s="11"/>
      <c r="R98" s="12"/>
      <c r="S98" s="13"/>
      <c r="T98" s="14"/>
      <c r="U98" s="15"/>
      <c r="V98" s="15"/>
      <c r="W98" s="16"/>
      <c r="X98" s="16"/>
      <c r="Y98" s="15"/>
      <c r="Z98" s="15"/>
      <c r="AA98" s="16"/>
      <c r="AB98" s="16"/>
    </row>
    <row r="99" spans="1:28" ht="23.25" hidden="1" customHeight="1" x14ac:dyDescent="0.25">
      <c r="A99" s="1">
        <v>443</v>
      </c>
      <c r="C99" s="3" t="s">
        <v>211</v>
      </c>
      <c r="D99" s="17" t="s">
        <v>210</v>
      </c>
      <c r="E99" s="5" t="str">
        <f t="shared" si="28"/>
        <v>X</v>
      </c>
      <c r="F99" s="5" t="str">
        <f t="shared" si="29"/>
        <v>V</v>
      </c>
      <c r="G99" s="5" t="str">
        <f t="shared" si="30"/>
        <v/>
      </c>
      <c r="H99" s="5" t="str">
        <f t="shared" si="31"/>
        <v xml:space="preserve"> </v>
      </c>
      <c r="I99" s="5" t="str">
        <f t="shared" si="32"/>
        <v/>
      </c>
      <c r="J99" s="5" t="str">
        <f t="shared" si="33"/>
        <v/>
      </c>
      <c r="K99" s="5"/>
      <c r="L99" s="6"/>
      <c r="M99" s="19"/>
      <c r="N99" s="8">
        <f t="shared" si="34"/>
        <v>0</v>
      </c>
      <c r="O99" s="9"/>
      <c r="P99" s="10"/>
      <c r="Q99" s="11"/>
      <c r="R99" s="12"/>
      <c r="S99" s="13"/>
      <c r="T99" s="14"/>
      <c r="U99" s="15"/>
      <c r="V99" s="15"/>
      <c r="W99" s="16"/>
      <c r="X99" s="16"/>
      <c r="Y99" s="15"/>
      <c r="Z99" s="15"/>
      <c r="AA99" s="16"/>
      <c r="AB99" s="16"/>
    </row>
    <row r="100" spans="1:28" ht="23.25" hidden="1" customHeight="1" x14ac:dyDescent="0.25">
      <c r="A100" s="1">
        <v>445</v>
      </c>
      <c r="C100" s="3" t="s">
        <v>212</v>
      </c>
      <c r="D100" s="17" t="s">
        <v>210</v>
      </c>
      <c r="E100" s="5" t="str">
        <f t="shared" si="28"/>
        <v>X</v>
      </c>
      <c r="F100" s="5" t="str">
        <f t="shared" si="29"/>
        <v>V</v>
      </c>
      <c r="G100" s="5" t="str">
        <f t="shared" si="30"/>
        <v/>
      </c>
      <c r="H100" s="5" t="str">
        <f t="shared" si="31"/>
        <v xml:space="preserve"> </v>
      </c>
      <c r="I100" s="5" t="str">
        <f t="shared" si="32"/>
        <v/>
      </c>
      <c r="J100" s="5" t="str">
        <f t="shared" si="33"/>
        <v/>
      </c>
      <c r="K100" s="5"/>
      <c r="L100" s="6"/>
      <c r="M100" s="19"/>
      <c r="N100" s="8">
        <f t="shared" si="34"/>
        <v>0</v>
      </c>
      <c r="O100" s="9"/>
      <c r="P100" s="10"/>
      <c r="Q100" s="11"/>
      <c r="R100" s="12"/>
      <c r="S100" s="13"/>
      <c r="T100" s="14"/>
      <c r="U100" s="15"/>
      <c r="V100" s="15"/>
      <c r="W100" s="16"/>
      <c r="X100" s="16"/>
      <c r="Y100" s="15"/>
      <c r="Z100" s="15"/>
      <c r="AA100" s="16"/>
      <c r="AB100" s="16"/>
    </row>
    <row r="101" spans="1:28" ht="23.25" hidden="1" customHeight="1" x14ac:dyDescent="0.25">
      <c r="A101" s="1">
        <v>446</v>
      </c>
      <c r="C101" s="3" t="s">
        <v>213</v>
      </c>
      <c r="D101" s="23" t="s">
        <v>210</v>
      </c>
      <c r="E101" s="5" t="str">
        <f t="shared" si="28"/>
        <v>X</v>
      </c>
      <c r="F101" s="5" t="str">
        <f t="shared" si="29"/>
        <v>V</v>
      </c>
      <c r="G101" s="5" t="str">
        <f t="shared" si="30"/>
        <v/>
      </c>
      <c r="H101" s="5" t="str">
        <f t="shared" si="31"/>
        <v xml:space="preserve"> </v>
      </c>
      <c r="I101" s="5" t="str">
        <f t="shared" si="32"/>
        <v/>
      </c>
      <c r="J101" s="5" t="str">
        <f t="shared" si="33"/>
        <v/>
      </c>
      <c r="K101" s="5" t="s">
        <v>65</v>
      </c>
      <c r="L101" s="6"/>
      <c r="M101" s="19"/>
      <c r="N101" s="8">
        <f t="shared" si="34"/>
        <v>0</v>
      </c>
      <c r="O101" s="9"/>
      <c r="P101" s="10"/>
      <c r="Q101" s="11"/>
      <c r="R101" s="12"/>
      <c r="S101" s="13"/>
      <c r="T101" s="14"/>
      <c r="U101" s="15"/>
      <c r="V101" s="15"/>
      <c r="W101" s="16"/>
      <c r="X101" s="16"/>
      <c r="Y101" s="15"/>
      <c r="Z101" s="15"/>
      <c r="AA101" s="16"/>
      <c r="AB101" s="16"/>
    </row>
    <row r="102" spans="1:28" ht="23.25" hidden="1" customHeight="1" x14ac:dyDescent="0.25">
      <c r="A102" s="1">
        <v>450</v>
      </c>
      <c r="C102" s="3" t="s">
        <v>214</v>
      </c>
      <c r="D102" s="17" t="s">
        <v>210</v>
      </c>
      <c r="E102" s="5" t="str">
        <f t="shared" si="28"/>
        <v>X</v>
      </c>
      <c r="F102" s="5" t="str">
        <f t="shared" si="29"/>
        <v>V</v>
      </c>
      <c r="G102" s="5" t="str">
        <f t="shared" si="30"/>
        <v/>
      </c>
      <c r="H102" s="5" t="str">
        <f t="shared" si="31"/>
        <v xml:space="preserve"> </v>
      </c>
      <c r="I102" s="5" t="str">
        <f t="shared" si="32"/>
        <v/>
      </c>
      <c r="J102" s="5" t="str">
        <f t="shared" si="33"/>
        <v/>
      </c>
      <c r="K102" s="5"/>
      <c r="L102" s="6"/>
      <c r="M102" s="19"/>
      <c r="N102" s="8">
        <f t="shared" si="34"/>
        <v>0</v>
      </c>
      <c r="O102" s="9"/>
      <c r="P102" s="10"/>
      <c r="Q102" s="11"/>
      <c r="R102" s="12"/>
      <c r="S102" s="13"/>
      <c r="T102" s="14"/>
      <c r="U102" s="15"/>
      <c r="V102" s="15"/>
      <c r="W102" s="16"/>
      <c r="X102" s="16"/>
      <c r="Y102" s="15"/>
      <c r="Z102" s="15"/>
      <c r="AA102" s="16"/>
      <c r="AB102" s="16"/>
    </row>
    <row r="103" spans="1:28" ht="23.25" hidden="1" customHeight="1" x14ac:dyDescent="0.25">
      <c r="A103" s="1">
        <v>488</v>
      </c>
      <c r="C103" s="3" t="s">
        <v>132</v>
      </c>
      <c r="D103" s="23" t="s">
        <v>215</v>
      </c>
      <c r="E103" s="5" t="str">
        <f t="shared" si="28"/>
        <v>X</v>
      </c>
      <c r="F103" s="5" t="str">
        <f t="shared" si="29"/>
        <v>V</v>
      </c>
      <c r="G103" s="5" t="str">
        <f t="shared" si="30"/>
        <v/>
      </c>
      <c r="H103" s="5" t="str">
        <f t="shared" si="31"/>
        <v xml:space="preserve"> </v>
      </c>
      <c r="I103" s="5" t="str">
        <f t="shared" si="32"/>
        <v/>
      </c>
      <c r="J103" s="5" t="str">
        <f t="shared" si="33"/>
        <v/>
      </c>
      <c r="K103" s="5" t="s">
        <v>216</v>
      </c>
      <c r="L103" s="6"/>
      <c r="M103" s="19"/>
      <c r="N103" s="8">
        <f t="shared" si="34"/>
        <v>0</v>
      </c>
      <c r="O103" s="9"/>
      <c r="P103" s="10"/>
      <c r="Q103" s="11"/>
      <c r="R103" s="12"/>
      <c r="S103" s="13"/>
      <c r="T103" s="14"/>
      <c r="U103" s="15"/>
      <c r="V103" s="15"/>
      <c r="W103" s="16"/>
      <c r="X103" s="16"/>
      <c r="Y103" s="15"/>
      <c r="Z103" s="15"/>
      <c r="AA103" s="16"/>
      <c r="AB103" s="16"/>
    </row>
    <row r="104" spans="1:28" ht="24.75" hidden="1" customHeight="1" x14ac:dyDescent="0.25">
      <c r="A104" s="1">
        <v>461</v>
      </c>
      <c r="C104" s="3" t="s">
        <v>217</v>
      </c>
      <c r="D104" s="62" t="s">
        <v>218</v>
      </c>
      <c r="E104" s="5" t="str">
        <f t="shared" si="28"/>
        <v>X</v>
      </c>
      <c r="F104" s="5" t="str">
        <f t="shared" si="29"/>
        <v>V</v>
      </c>
      <c r="G104" s="5" t="str">
        <f t="shared" si="30"/>
        <v/>
      </c>
      <c r="H104" s="5" t="str">
        <f t="shared" si="31"/>
        <v xml:space="preserve"> </v>
      </c>
      <c r="I104" s="5" t="str">
        <f t="shared" si="32"/>
        <v/>
      </c>
      <c r="J104" s="5" t="str">
        <f t="shared" si="33"/>
        <v/>
      </c>
      <c r="K104" s="5"/>
      <c r="L104" s="77"/>
      <c r="M104" s="78"/>
      <c r="N104" s="8">
        <f t="shared" si="34"/>
        <v>0</v>
      </c>
      <c r="O104" s="9"/>
      <c r="P104" s="10"/>
      <c r="Q104" s="11"/>
      <c r="R104" s="12"/>
      <c r="S104" s="13"/>
      <c r="T104" s="14"/>
      <c r="U104" s="15"/>
      <c r="V104" s="15"/>
      <c r="W104" s="16"/>
      <c r="X104" s="16"/>
      <c r="Y104" s="15"/>
      <c r="Z104" s="15"/>
      <c r="AA104" s="16"/>
      <c r="AB104" s="16"/>
    </row>
    <row r="105" spans="1:28" ht="24.75" hidden="1" customHeight="1" x14ac:dyDescent="0.25">
      <c r="A105" s="1">
        <v>486</v>
      </c>
      <c r="C105" s="3" t="s">
        <v>219</v>
      </c>
      <c r="D105" s="62" t="s">
        <v>220</v>
      </c>
      <c r="E105" s="5" t="str">
        <f t="shared" si="28"/>
        <v>X</v>
      </c>
      <c r="F105" s="5" t="e">
        <f t="shared" si="29"/>
        <v>#VALUE!</v>
      </c>
      <c r="G105" s="5" t="e">
        <f t="shared" si="30"/>
        <v>#VALUE!</v>
      </c>
      <c r="H105" s="5" t="str">
        <f t="shared" si="31"/>
        <v xml:space="preserve"> </v>
      </c>
      <c r="I105" s="5" t="str">
        <f t="shared" si="32"/>
        <v/>
      </c>
      <c r="J105" s="5" t="str">
        <f t="shared" si="33"/>
        <v/>
      </c>
      <c r="K105" s="5"/>
      <c r="L105" s="6"/>
      <c r="M105" s="19"/>
      <c r="N105" s="8" t="e">
        <f t="shared" si="34"/>
        <v>#VALUE!</v>
      </c>
      <c r="O105" s="9"/>
      <c r="P105" s="10" t="s">
        <v>123</v>
      </c>
      <c r="Q105" s="11"/>
      <c r="R105" s="12"/>
      <c r="S105" s="13"/>
      <c r="T105" s="14"/>
      <c r="U105" s="15"/>
      <c r="V105" s="15"/>
      <c r="W105" s="16"/>
      <c r="X105" s="16"/>
      <c r="Y105" s="15"/>
      <c r="Z105" s="15"/>
      <c r="AA105" s="16"/>
      <c r="AB105" s="16"/>
    </row>
    <row r="106" spans="1:28" ht="23.25" hidden="1" customHeight="1" x14ac:dyDescent="0.25">
      <c r="A106" s="1">
        <v>465</v>
      </c>
      <c r="B106" s="2">
        <v>1</v>
      </c>
      <c r="C106" s="3" t="s">
        <v>146</v>
      </c>
      <c r="D106" s="62" t="s">
        <v>221</v>
      </c>
      <c r="E106" s="5" t="str">
        <f t="shared" si="28"/>
        <v>X</v>
      </c>
      <c r="F106" s="5" t="str">
        <f t="shared" si="29"/>
        <v>V</v>
      </c>
      <c r="G106" s="5" t="str">
        <f t="shared" si="30"/>
        <v/>
      </c>
      <c r="H106" s="5" t="str">
        <f t="shared" si="31"/>
        <v xml:space="preserve"> </v>
      </c>
      <c r="I106" s="5" t="str">
        <f t="shared" si="32"/>
        <v/>
      </c>
      <c r="J106" s="5" t="str">
        <f t="shared" si="33"/>
        <v/>
      </c>
      <c r="K106" s="5" t="s">
        <v>65</v>
      </c>
      <c r="L106" s="6"/>
      <c r="M106" s="19"/>
      <c r="N106" s="8">
        <f t="shared" si="34"/>
        <v>0</v>
      </c>
      <c r="O106" s="9"/>
      <c r="P106" s="10"/>
      <c r="Q106" s="11"/>
      <c r="R106" s="12"/>
      <c r="S106" s="13"/>
      <c r="T106" s="14"/>
      <c r="U106" s="15"/>
      <c r="V106" s="15"/>
      <c r="W106" s="16"/>
      <c r="X106" s="16"/>
      <c r="Y106" s="15"/>
      <c r="Z106" s="15"/>
      <c r="AA106" s="16"/>
      <c r="AB106" s="16"/>
    </row>
    <row r="107" spans="1:28" ht="23.25" customHeight="1" x14ac:dyDescent="0.25">
      <c r="A107" s="1">
        <v>467</v>
      </c>
      <c r="C107" s="3" t="s">
        <v>222</v>
      </c>
      <c r="D107" s="62" t="s">
        <v>223</v>
      </c>
      <c r="E107" s="5" t="str">
        <f t="shared" si="28"/>
        <v/>
      </c>
      <c r="F107" s="5" t="str">
        <f t="shared" si="29"/>
        <v>V</v>
      </c>
      <c r="G107" s="5" t="str">
        <f t="shared" si="30"/>
        <v/>
      </c>
      <c r="H107" s="5" t="str">
        <f t="shared" si="31"/>
        <v xml:space="preserve"> </v>
      </c>
      <c r="I107" s="5" t="str">
        <f t="shared" si="32"/>
        <v/>
      </c>
      <c r="J107" s="5" t="str">
        <f t="shared" si="33"/>
        <v/>
      </c>
      <c r="K107" s="5" t="s">
        <v>224</v>
      </c>
      <c r="L107" s="77"/>
      <c r="M107" s="78"/>
      <c r="N107" s="8">
        <f t="shared" si="34"/>
        <v>15</v>
      </c>
      <c r="O107" s="9">
        <v>15</v>
      </c>
      <c r="P107" s="10"/>
      <c r="Q107" s="79"/>
      <c r="R107" s="12"/>
      <c r="S107" s="13"/>
      <c r="T107" s="14"/>
      <c r="U107" s="15"/>
      <c r="V107" s="15"/>
      <c r="W107" s="16"/>
      <c r="X107" s="16"/>
      <c r="Y107" s="15"/>
      <c r="Z107" s="15"/>
      <c r="AA107" s="16"/>
      <c r="AB107" s="16"/>
    </row>
    <row r="108" spans="1:28" ht="23.25" hidden="1" customHeight="1" x14ac:dyDescent="0.25">
      <c r="D108" s="5"/>
      <c r="E108" s="5"/>
      <c r="F108" s="5"/>
      <c r="G108" s="5"/>
      <c r="H108" s="5"/>
      <c r="I108" s="5"/>
      <c r="J108" s="5"/>
      <c r="K108" s="5"/>
      <c r="L108" s="43"/>
      <c r="M108" s="44"/>
      <c r="N108" s="8">
        <f t="shared" si="34"/>
        <v>0</v>
      </c>
      <c r="O108" s="68"/>
      <c r="P108" s="69"/>
      <c r="Q108" s="70"/>
      <c r="R108" s="71"/>
      <c r="S108" s="72"/>
      <c r="T108" s="73"/>
      <c r="U108" s="15"/>
      <c r="V108" s="15"/>
      <c r="W108" s="16"/>
      <c r="X108" s="16"/>
      <c r="Y108" s="15"/>
      <c r="Z108" s="15"/>
      <c r="AA108" s="16"/>
      <c r="AB108" s="16"/>
    </row>
    <row r="109" spans="1:28" s="86" customFormat="1" ht="23.25" hidden="1" customHeight="1" x14ac:dyDescent="0.3">
      <c r="A109" s="80"/>
      <c r="B109" s="81"/>
      <c r="C109" s="3" t="s">
        <v>225</v>
      </c>
      <c r="D109" s="82" t="s">
        <v>225</v>
      </c>
      <c r="E109" s="83"/>
      <c r="F109" s="83"/>
      <c r="G109" s="83"/>
      <c r="H109" s="83"/>
      <c r="I109" s="83"/>
      <c r="J109" s="83"/>
      <c r="K109" s="83" t="s">
        <v>225</v>
      </c>
      <c r="L109" s="82"/>
      <c r="M109" s="19"/>
      <c r="N109" s="8" t="e">
        <f t="shared" si="34"/>
        <v>#VALUE!</v>
      </c>
      <c r="O109" s="84" t="s">
        <v>226</v>
      </c>
      <c r="P109" s="84"/>
      <c r="Q109" s="84"/>
      <c r="R109" s="84"/>
      <c r="S109" s="85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ht="23.25" hidden="1" customHeight="1" x14ac:dyDescent="0.25">
      <c r="D110" s="4"/>
      <c r="E110" s="5" t="str">
        <f t="shared" ref="E110:E124" si="35">IF(O110=0,"X","")</f>
        <v>X</v>
      </c>
      <c r="F110" s="5"/>
      <c r="G110" s="5" t="str">
        <f t="shared" ref="G110:G124" si="36">IF(N110=(O110-Q110),"","B")</f>
        <v/>
      </c>
      <c r="H110" s="5"/>
      <c r="I110" s="5"/>
      <c r="J110" s="5" t="str">
        <f t="shared" ref="J110:J124" si="37">IF(ISBLANK(M110)=FALSE,"A","")</f>
        <v/>
      </c>
      <c r="K110" s="5"/>
      <c r="L110" s="6"/>
      <c r="M110" s="19"/>
      <c r="N110" s="8">
        <f t="shared" si="34"/>
        <v>0</v>
      </c>
      <c r="O110" s="87"/>
      <c r="P110" s="88"/>
      <c r="Q110" s="79"/>
      <c r="R110" s="12"/>
      <c r="S110" s="13"/>
      <c r="T110" s="14"/>
      <c r="U110" s="89"/>
      <c r="V110" s="89"/>
      <c r="W110" s="90"/>
      <c r="X110" s="90"/>
      <c r="Y110" s="89"/>
      <c r="Z110" s="89"/>
      <c r="AA110" s="90"/>
      <c r="AB110" s="90"/>
    </row>
    <row r="111" spans="1:28" s="95" customFormat="1" ht="23.25" hidden="1" customHeight="1" x14ac:dyDescent="0.25">
      <c r="A111" s="91"/>
      <c r="B111" s="92"/>
      <c r="C111" s="3" t="s">
        <v>227</v>
      </c>
      <c r="D111" s="23" t="s">
        <v>227</v>
      </c>
      <c r="E111" s="5" t="str">
        <f t="shared" si="35"/>
        <v>X</v>
      </c>
      <c r="F111" s="5"/>
      <c r="G111" s="5" t="str">
        <f t="shared" si="36"/>
        <v/>
      </c>
      <c r="H111" s="5"/>
      <c r="I111" s="5"/>
      <c r="J111" s="5" t="str">
        <f t="shared" si="37"/>
        <v/>
      </c>
      <c r="K111" s="93"/>
      <c r="L111" s="23"/>
      <c r="M111" s="19"/>
      <c r="N111" s="8">
        <f t="shared" si="34"/>
        <v>0</v>
      </c>
      <c r="O111" s="93"/>
      <c r="P111" s="23"/>
      <c r="Q111" s="93"/>
      <c r="R111" s="23"/>
      <c r="S111" s="13"/>
      <c r="T111" s="94"/>
      <c r="U111" s="23"/>
      <c r="V111" s="23"/>
      <c r="W111" s="23"/>
      <c r="X111" s="23"/>
      <c r="Y111" s="23"/>
      <c r="Z111" s="23"/>
      <c r="AA111" s="23"/>
      <c r="AB111" s="23"/>
    </row>
    <row r="112" spans="1:28" ht="23.25" hidden="1" customHeight="1" x14ac:dyDescent="0.25">
      <c r="A112" s="1">
        <v>5001</v>
      </c>
      <c r="C112" s="3" t="s">
        <v>9</v>
      </c>
      <c r="D112" s="17" t="s">
        <v>7</v>
      </c>
      <c r="E112" s="5" t="str">
        <f t="shared" si="35"/>
        <v>X</v>
      </c>
      <c r="F112" s="5" t="str">
        <f t="shared" ref="F112:F124" si="38">IF(N112-P112=N112,"V","U")</f>
        <v>V</v>
      </c>
      <c r="G112" s="5" t="str">
        <f t="shared" si="36"/>
        <v/>
      </c>
      <c r="H112" s="5" t="str">
        <f t="shared" ref="H112:H124" si="39">IF(R112&lt;&gt;0,"T"," ")</f>
        <v xml:space="preserve"> </v>
      </c>
      <c r="I112" s="5" t="str">
        <f t="shared" ref="I112:I124" si="40">IF(T112&gt;0,"S","")</f>
        <v/>
      </c>
      <c r="J112" s="5" t="str">
        <f t="shared" si="37"/>
        <v/>
      </c>
      <c r="K112" s="5" t="s">
        <v>228</v>
      </c>
      <c r="L112" s="6"/>
      <c r="M112" s="19"/>
      <c r="N112" s="8">
        <f t="shared" si="34"/>
        <v>0</v>
      </c>
      <c r="O112" s="9"/>
      <c r="P112" s="10"/>
      <c r="Q112" s="11"/>
      <c r="R112" s="12"/>
      <c r="S112" s="13"/>
      <c r="T112" s="14"/>
      <c r="U112" s="15"/>
      <c r="V112" s="15"/>
      <c r="W112" s="16"/>
      <c r="X112" s="16"/>
      <c r="Y112" s="15"/>
      <c r="Z112" s="15"/>
      <c r="AA112" s="16"/>
      <c r="AB112" s="16"/>
    </row>
    <row r="113" spans="1:28" ht="23.25" hidden="1" customHeight="1" x14ac:dyDescent="0.25">
      <c r="A113" s="1">
        <v>5002</v>
      </c>
      <c r="C113" s="3" t="s">
        <v>229</v>
      </c>
      <c r="D113" s="17" t="s">
        <v>230</v>
      </c>
      <c r="E113" s="5" t="str">
        <f t="shared" si="35"/>
        <v>X</v>
      </c>
      <c r="F113" s="5" t="str">
        <f t="shared" si="38"/>
        <v>V</v>
      </c>
      <c r="G113" s="5" t="str">
        <f t="shared" si="36"/>
        <v/>
      </c>
      <c r="H113" s="5" t="str">
        <f t="shared" si="39"/>
        <v xml:space="preserve"> </v>
      </c>
      <c r="I113" s="5" t="str">
        <f t="shared" si="40"/>
        <v/>
      </c>
      <c r="J113" s="5" t="str">
        <f t="shared" si="37"/>
        <v/>
      </c>
      <c r="K113" s="5" t="s">
        <v>231</v>
      </c>
      <c r="L113" s="6"/>
      <c r="M113" s="19"/>
      <c r="N113" s="8">
        <f t="shared" si="34"/>
        <v>0</v>
      </c>
      <c r="O113" s="9"/>
      <c r="P113" s="10"/>
      <c r="Q113" s="11"/>
      <c r="R113" s="12"/>
      <c r="S113" s="13"/>
      <c r="T113" s="14"/>
      <c r="U113" s="15"/>
      <c r="V113" s="15"/>
      <c r="W113" s="16"/>
      <c r="X113" s="16"/>
      <c r="Y113" s="15"/>
      <c r="Z113" s="15"/>
      <c r="AA113" s="16"/>
      <c r="AB113" s="16"/>
    </row>
    <row r="114" spans="1:28" ht="23.25" hidden="1" customHeight="1" x14ac:dyDescent="0.25">
      <c r="A114" s="1">
        <v>5003</v>
      </c>
      <c r="C114" s="3" t="s">
        <v>232</v>
      </c>
      <c r="D114" s="17" t="s">
        <v>233</v>
      </c>
      <c r="E114" s="5" t="str">
        <f t="shared" si="35"/>
        <v>X</v>
      </c>
      <c r="F114" s="5" t="str">
        <f t="shared" si="38"/>
        <v>V</v>
      </c>
      <c r="G114" s="5" t="str">
        <f t="shared" si="36"/>
        <v/>
      </c>
      <c r="H114" s="5" t="str">
        <f t="shared" si="39"/>
        <v xml:space="preserve"> </v>
      </c>
      <c r="I114" s="5" t="str">
        <f t="shared" si="40"/>
        <v/>
      </c>
      <c r="J114" s="5" t="str">
        <f t="shared" si="37"/>
        <v/>
      </c>
      <c r="K114" s="5"/>
      <c r="L114" s="6"/>
      <c r="M114" s="19"/>
      <c r="N114" s="8">
        <f t="shared" si="34"/>
        <v>0</v>
      </c>
      <c r="O114" s="9"/>
      <c r="P114" s="10"/>
      <c r="Q114" s="11"/>
      <c r="R114" s="12"/>
      <c r="S114" s="13"/>
      <c r="T114" s="14"/>
      <c r="U114" s="15"/>
      <c r="V114" s="15"/>
      <c r="W114" s="16"/>
      <c r="X114" s="16"/>
      <c r="Y114" s="15"/>
      <c r="Z114" s="15"/>
      <c r="AA114" s="16"/>
      <c r="AB114" s="16"/>
    </row>
    <row r="115" spans="1:28" ht="23.25" hidden="1" customHeight="1" x14ac:dyDescent="0.25">
      <c r="A115" s="1">
        <v>5004</v>
      </c>
      <c r="C115" s="3" t="s">
        <v>28</v>
      </c>
      <c r="D115" s="64" t="s">
        <v>234</v>
      </c>
      <c r="E115" s="5" t="str">
        <f t="shared" si="35"/>
        <v>X</v>
      </c>
      <c r="F115" s="5" t="str">
        <f t="shared" si="38"/>
        <v>V</v>
      </c>
      <c r="G115" s="5" t="str">
        <f t="shared" si="36"/>
        <v/>
      </c>
      <c r="H115" s="5" t="str">
        <f t="shared" si="39"/>
        <v xml:space="preserve"> </v>
      </c>
      <c r="I115" s="5" t="str">
        <f t="shared" si="40"/>
        <v/>
      </c>
      <c r="J115" s="5" t="str">
        <f t="shared" si="37"/>
        <v/>
      </c>
      <c r="K115" s="54" t="s">
        <v>235</v>
      </c>
      <c r="L115" s="6"/>
      <c r="M115" s="19"/>
      <c r="N115" s="8">
        <f t="shared" si="34"/>
        <v>0</v>
      </c>
      <c r="O115" s="55"/>
      <c r="P115" s="10"/>
      <c r="Q115" s="56"/>
      <c r="R115" s="57"/>
      <c r="S115" s="13"/>
      <c r="T115" s="58"/>
      <c r="U115" s="15"/>
      <c r="V115" s="15"/>
      <c r="W115" s="16"/>
      <c r="X115" s="16"/>
      <c r="Y115" s="15"/>
      <c r="Z115" s="15"/>
      <c r="AA115" s="16"/>
      <c r="AB115" s="16"/>
    </row>
    <row r="116" spans="1:28" ht="23.25" hidden="1" customHeight="1" x14ac:dyDescent="0.25">
      <c r="A116" s="1">
        <v>5006</v>
      </c>
      <c r="C116" s="3" t="s">
        <v>236</v>
      </c>
      <c r="D116" s="5" t="s">
        <v>86</v>
      </c>
      <c r="E116" s="5" t="str">
        <f t="shared" si="35"/>
        <v>X</v>
      </c>
      <c r="F116" s="5" t="str">
        <f t="shared" si="38"/>
        <v>V</v>
      </c>
      <c r="G116" s="5" t="str">
        <f t="shared" si="36"/>
        <v/>
      </c>
      <c r="H116" s="5" t="str">
        <f t="shared" si="39"/>
        <v xml:space="preserve"> </v>
      </c>
      <c r="I116" s="5" t="str">
        <f t="shared" si="40"/>
        <v/>
      </c>
      <c r="J116" s="5" t="str">
        <f t="shared" si="37"/>
        <v/>
      </c>
      <c r="K116" s="5" t="s">
        <v>237</v>
      </c>
      <c r="L116" s="43"/>
      <c r="M116" s="44"/>
      <c r="N116" s="8">
        <f t="shared" si="34"/>
        <v>0</v>
      </c>
      <c r="O116" s="68"/>
      <c r="P116" s="69"/>
      <c r="Q116" s="70"/>
      <c r="R116" s="71"/>
      <c r="S116" s="72"/>
      <c r="T116" s="73"/>
      <c r="U116" s="15"/>
      <c r="V116" s="15"/>
      <c r="W116" s="16"/>
      <c r="X116" s="16"/>
      <c r="Y116" s="15"/>
      <c r="Z116" s="15"/>
      <c r="AA116" s="16"/>
      <c r="AB116" s="16"/>
    </row>
    <row r="117" spans="1:28" ht="23.25" hidden="1" customHeight="1" x14ac:dyDescent="0.25">
      <c r="A117" s="1">
        <v>5007</v>
      </c>
      <c r="C117" s="3" t="s">
        <v>238</v>
      </c>
      <c r="D117" s="62" t="s">
        <v>239</v>
      </c>
      <c r="E117" s="5" t="str">
        <f t="shared" si="35"/>
        <v>X</v>
      </c>
      <c r="F117" s="5" t="str">
        <f t="shared" si="38"/>
        <v>V</v>
      </c>
      <c r="G117" s="5" t="str">
        <f t="shared" si="36"/>
        <v/>
      </c>
      <c r="H117" s="5" t="str">
        <f t="shared" si="39"/>
        <v xml:space="preserve"> </v>
      </c>
      <c r="I117" s="5" t="str">
        <f t="shared" si="40"/>
        <v/>
      </c>
      <c r="J117" s="5" t="str">
        <f t="shared" si="37"/>
        <v/>
      </c>
      <c r="K117" s="5"/>
      <c r="L117" s="6"/>
      <c r="M117" s="19"/>
      <c r="N117" s="8">
        <f t="shared" si="34"/>
        <v>0</v>
      </c>
      <c r="O117" s="9"/>
      <c r="P117" s="10"/>
      <c r="Q117" s="11"/>
      <c r="R117" s="12"/>
      <c r="S117" s="13"/>
      <c r="T117" s="14"/>
      <c r="U117" s="15"/>
      <c r="V117" s="15"/>
      <c r="W117" s="16"/>
      <c r="X117" s="16"/>
      <c r="Y117" s="15"/>
      <c r="Z117" s="15"/>
      <c r="AA117" s="16"/>
      <c r="AB117" s="16"/>
    </row>
    <row r="118" spans="1:28" ht="23.25" hidden="1" customHeight="1" x14ac:dyDescent="0.25">
      <c r="A118" s="1">
        <v>5009</v>
      </c>
      <c r="C118" s="3" t="s">
        <v>240</v>
      </c>
      <c r="D118" s="96" t="s">
        <v>241</v>
      </c>
      <c r="E118" s="5" t="str">
        <f t="shared" si="35"/>
        <v>X</v>
      </c>
      <c r="F118" s="5" t="str">
        <f t="shared" si="38"/>
        <v>V</v>
      </c>
      <c r="G118" s="5" t="str">
        <f t="shared" si="36"/>
        <v/>
      </c>
      <c r="H118" s="5" t="str">
        <f t="shared" si="39"/>
        <v xml:space="preserve"> </v>
      </c>
      <c r="I118" s="5" t="str">
        <f t="shared" si="40"/>
        <v/>
      </c>
      <c r="J118" s="5" t="str">
        <f t="shared" si="37"/>
        <v/>
      </c>
      <c r="K118" s="5"/>
      <c r="L118" s="43"/>
      <c r="M118" s="44"/>
      <c r="N118" s="8">
        <f t="shared" si="34"/>
        <v>0</v>
      </c>
      <c r="O118" s="68"/>
      <c r="P118" s="69"/>
      <c r="Q118" s="70"/>
      <c r="R118" s="71"/>
      <c r="S118" s="72"/>
      <c r="T118" s="73"/>
      <c r="U118" s="15"/>
      <c r="V118" s="15"/>
      <c r="W118" s="16"/>
      <c r="X118" s="16"/>
      <c r="Y118" s="15"/>
      <c r="Z118" s="15"/>
      <c r="AA118" s="16"/>
      <c r="AB118" s="16"/>
    </row>
    <row r="119" spans="1:28" ht="23.25" hidden="1" customHeight="1" x14ac:dyDescent="0.25">
      <c r="A119" s="1">
        <v>5010</v>
      </c>
      <c r="C119" s="3" t="s">
        <v>242</v>
      </c>
      <c r="D119" s="96" t="s">
        <v>243</v>
      </c>
      <c r="E119" s="5" t="str">
        <f t="shared" si="35"/>
        <v>X</v>
      </c>
      <c r="F119" s="5" t="str">
        <f t="shared" si="38"/>
        <v>V</v>
      </c>
      <c r="G119" s="5" t="str">
        <f t="shared" si="36"/>
        <v/>
      </c>
      <c r="H119" s="5" t="str">
        <f t="shared" si="39"/>
        <v xml:space="preserve"> </v>
      </c>
      <c r="I119" s="5" t="str">
        <f t="shared" si="40"/>
        <v/>
      </c>
      <c r="J119" s="5" t="str">
        <f t="shared" si="37"/>
        <v/>
      </c>
      <c r="K119" s="5"/>
      <c r="L119" s="43"/>
      <c r="M119" s="44"/>
      <c r="N119" s="8">
        <f t="shared" si="34"/>
        <v>0</v>
      </c>
      <c r="O119" s="68"/>
      <c r="P119" s="69"/>
      <c r="Q119" s="70"/>
      <c r="R119" s="71"/>
      <c r="S119" s="72"/>
      <c r="T119" s="73"/>
      <c r="U119" s="15"/>
      <c r="V119" s="15"/>
      <c r="W119" s="16"/>
      <c r="X119" s="16"/>
      <c r="Y119" s="15"/>
      <c r="Z119" s="15"/>
      <c r="AA119" s="16"/>
      <c r="AB119" s="16"/>
    </row>
    <row r="120" spans="1:28" ht="23.25" hidden="1" customHeight="1" x14ac:dyDescent="0.25">
      <c r="A120" s="1">
        <v>5011</v>
      </c>
      <c r="C120" s="3" t="s">
        <v>244</v>
      </c>
      <c r="D120" s="62" t="s">
        <v>245</v>
      </c>
      <c r="E120" s="5" t="str">
        <f t="shared" si="35"/>
        <v>X</v>
      </c>
      <c r="F120" s="5" t="str">
        <f t="shared" si="38"/>
        <v>V</v>
      </c>
      <c r="G120" s="5" t="str">
        <f t="shared" si="36"/>
        <v/>
      </c>
      <c r="H120" s="5" t="str">
        <f t="shared" si="39"/>
        <v xml:space="preserve"> </v>
      </c>
      <c r="I120" s="5" t="str">
        <f t="shared" si="40"/>
        <v/>
      </c>
      <c r="J120" s="5" t="str">
        <f t="shared" si="37"/>
        <v/>
      </c>
      <c r="K120" s="35"/>
      <c r="L120" s="6"/>
      <c r="M120" s="19"/>
      <c r="N120" s="8">
        <f t="shared" si="34"/>
        <v>0</v>
      </c>
      <c r="O120" s="9"/>
      <c r="P120" s="10"/>
      <c r="Q120" s="11"/>
      <c r="R120" s="12"/>
      <c r="S120" s="13"/>
      <c r="T120" s="14"/>
      <c r="U120" s="15"/>
      <c r="V120" s="15"/>
      <c r="W120" s="16"/>
      <c r="X120" s="16"/>
      <c r="Y120" s="15"/>
      <c r="Z120" s="15"/>
      <c r="AA120" s="16"/>
      <c r="AB120" s="16"/>
    </row>
    <row r="121" spans="1:28" ht="23.25" hidden="1" customHeight="1" x14ac:dyDescent="0.25">
      <c r="A121" s="1">
        <v>5012</v>
      </c>
      <c r="C121" s="3" t="s">
        <v>246</v>
      </c>
      <c r="D121" s="62" t="s">
        <v>247</v>
      </c>
      <c r="E121" s="5" t="str">
        <f t="shared" si="35"/>
        <v>X</v>
      </c>
      <c r="F121" s="5" t="str">
        <f t="shared" si="38"/>
        <v>V</v>
      </c>
      <c r="G121" s="5" t="str">
        <f t="shared" si="36"/>
        <v/>
      </c>
      <c r="H121" s="5" t="str">
        <f t="shared" si="39"/>
        <v xml:space="preserve"> </v>
      </c>
      <c r="I121" s="5" t="str">
        <f t="shared" si="40"/>
        <v/>
      </c>
      <c r="J121" s="5" t="str">
        <f t="shared" si="37"/>
        <v/>
      </c>
      <c r="K121" s="5" t="s">
        <v>248</v>
      </c>
      <c r="L121" s="6"/>
      <c r="M121" s="19"/>
      <c r="N121" s="8">
        <f t="shared" si="34"/>
        <v>0</v>
      </c>
      <c r="O121" s="9"/>
      <c r="P121" s="10"/>
      <c r="Q121" s="11"/>
      <c r="R121" s="12"/>
      <c r="S121" s="13"/>
      <c r="T121" s="14"/>
      <c r="U121" s="15"/>
      <c r="V121" s="15"/>
      <c r="W121" s="16"/>
      <c r="X121" s="16"/>
      <c r="Y121" s="15"/>
      <c r="Z121" s="15"/>
      <c r="AA121" s="16"/>
      <c r="AB121" s="16"/>
    </row>
    <row r="122" spans="1:28" ht="23.25" hidden="1" customHeight="1" x14ac:dyDescent="0.25">
      <c r="A122" s="1">
        <v>5013</v>
      </c>
      <c r="C122" s="3" t="s">
        <v>249</v>
      </c>
      <c r="D122" s="62" t="s">
        <v>183</v>
      </c>
      <c r="E122" s="5" t="str">
        <f t="shared" si="35"/>
        <v>X</v>
      </c>
      <c r="F122" s="5" t="str">
        <f t="shared" si="38"/>
        <v>V</v>
      </c>
      <c r="G122" s="5" t="str">
        <f t="shared" si="36"/>
        <v/>
      </c>
      <c r="H122" s="5" t="str">
        <f t="shared" si="39"/>
        <v xml:space="preserve"> </v>
      </c>
      <c r="I122" s="5" t="str">
        <f t="shared" si="40"/>
        <v/>
      </c>
      <c r="J122" s="5" t="str">
        <f t="shared" si="37"/>
        <v/>
      </c>
      <c r="K122" s="5"/>
      <c r="L122" s="6"/>
      <c r="M122" s="19"/>
      <c r="N122" s="8">
        <f t="shared" si="34"/>
        <v>0</v>
      </c>
      <c r="O122" s="9"/>
      <c r="P122" s="10"/>
      <c r="Q122" s="11"/>
      <c r="R122" s="12"/>
      <c r="S122" s="13"/>
      <c r="T122" s="14"/>
      <c r="U122" s="15"/>
      <c r="V122" s="15"/>
      <c r="W122" s="16"/>
      <c r="X122" s="16"/>
      <c r="Y122" s="15"/>
      <c r="Z122" s="15"/>
      <c r="AA122" s="16"/>
      <c r="AB122" s="16"/>
    </row>
    <row r="123" spans="1:28" ht="23.25" hidden="1" customHeight="1" x14ac:dyDescent="0.25">
      <c r="A123" s="1">
        <v>5014</v>
      </c>
      <c r="C123" s="3" t="s">
        <v>250</v>
      </c>
      <c r="D123" s="96" t="s">
        <v>251</v>
      </c>
      <c r="E123" s="5" t="str">
        <f t="shared" si="35"/>
        <v>X</v>
      </c>
      <c r="F123" s="5" t="str">
        <f t="shared" si="38"/>
        <v>V</v>
      </c>
      <c r="G123" s="5" t="str">
        <f t="shared" si="36"/>
        <v/>
      </c>
      <c r="H123" s="5" t="str">
        <f t="shared" si="39"/>
        <v xml:space="preserve"> </v>
      </c>
      <c r="I123" s="5" t="str">
        <f t="shared" si="40"/>
        <v/>
      </c>
      <c r="J123" s="5" t="str">
        <f t="shared" si="37"/>
        <v/>
      </c>
      <c r="K123" s="5"/>
      <c r="L123" s="43"/>
      <c r="M123" s="44"/>
      <c r="N123" s="8">
        <f t="shared" si="34"/>
        <v>0</v>
      </c>
      <c r="O123" s="68"/>
      <c r="P123" s="69"/>
      <c r="Q123" s="70"/>
      <c r="R123" s="71"/>
      <c r="S123" s="72"/>
      <c r="T123" s="73"/>
      <c r="U123" s="15"/>
      <c r="V123" s="15"/>
      <c r="W123" s="16"/>
      <c r="X123" s="16"/>
      <c r="Y123" s="15"/>
      <c r="Z123" s="15"/>
      <c r="AA123" s="16"/>
      <c r="AB123" s="16"/>
    </row>
    <row r="124" spans="1:28" ht="23.25" hidden="1" customHeight="1" x14ac:dyDescent="0.25">
      <c r="A124" s="1">
        <v>5015</v>
      </c>
      <c r="C124" s="3" t="s">
        <v>252</v>
      </c>
      <c r="D124" s="96" t="s">
        <v>253</v>
      </c>
      <c r="E124" s="5" t="str">
        <f t="shared" si="35"/>
        <v>X</v>
      </c>
      <c r="F124" s="5" t="str">
        <f t="shared" si="38"/>
        <v>V</v>
      </c>
      <c r="G124" s="5" t="str">
        <f t="shared" si="36"/>
        <v/>
      </c>
      <c r="H124" s="5" t="str">
        <f t="shared" si="39"/>
        <v xml:space="preserve"> </v>
      </c>
      <c r="I124" s="5" t="str">
        <f t="shared" si="40"/>
        <v/>
      </c>
      <c r="J124" s="5" t="str">
        <f t="shared" si="37"/>
        <v/>
      </c>
      <c r="K124" s="5"/>
      <c r="L124" s="43"/>
      <c r="M124" s="44"/>
      <c r="N124" s="8">
        <f t="shared" si="34"/>
        <v>0</v>
      </c>
      <c r="O124" s="68"/>
      <c r="P124" s="69"/>
      <c r="Q124" s="70"/>
      <c r="R124" s="71"/>
      <c r="S124" s="72"/>
      <c r="T124" s="73"/>
      <c r="U124" s="15"/>
      <c r="V124" s="15"/>
      <c r="W124" s="16"/>
      <c r="X124" s="16"/>
      <c r="Y124" s="15"/>
      <c r="Z124" s="15"/>
      <c r="AA124" s="16"/>
      <c r="AB124" s="16"/>
    </row>
    <row r="125" spans="1:28" ht="23.25" hidden="1" customHeight="1" x14ac:dyDescent="0.25">
      <c r="D125" s="4"/>
      <c r="E125" s="21"/>
      <c r="F125" s="21"/>
      <c r="G125" s="21"/>
      <c r="H125" s="21"/>
      <c r="I125" s="21"/>
      <c r="J125" s="21"/>
      <c r="K125" s="21"/>
      <c r="L125" s="43"/>
      <c r="M125" s="44"/>
      <c r="N125" s="8">
        <f t="shared" si="34"/>
        <v>0</v>
      </c>
      <c r="O125" s="68"/>
      <c r="P125" s="69"/>
      <c r="Q125" s="70"/>
      <c r="R125" s="71"/>
      <c r="S125" s="72"/>
      <c r="T125" s="73"/>
      <c r="U125" s="15"/>
      <c r="V125" s="15"/>
      <c r="W125" s="17"/>
      <c r="X125" s="17"/>
      <c r="Y125" s="17"/>
      <c r="Z125" s="17"/>
      <c r="AA125" s="17"/>
      <c r="AB125" s="17"/>
    </row>
    <row r="126" spans="1:28" ht="23.25" hidden="1" customHeight="1" x14ac:dyDescent="0.25">
      <c r="D126" s="4"/>
      <c r="E126" s="21"/>
      <c r="F126" s="21"/>
      <c r="G126" s="21"/>
      <c r="H126" s="21"/>
      <c r="I126" s="21"/>
      <c r="J126" s="21"/>
      <c r="K126" s="21"/>
      <c r="L126" s="43"/>
      <c r="M126" s="44"/>
      <c r="N126" s="8">
        <f t="shared" ref="N126:N137" si="41">O126-Q126-U126-W126-Y126-AA126-P126</f>
        <v>0</v>
      </c>
      <c r="O126" s="68"/>
      <c r="P126" s="69"/>
      <c r="Q126" s="70"/>
      <c r="R126" s="71"/>
      <c r="S126" s="72"/>
      <c r="T126" s="73"/>
      <c r="U126" s="15"/>
      <c r="V126" s="15"/>
      <c r="W126" s="17"/>
      <c r="X126" s="17"/>
      <c r="Y126" s="17"/>
      <c r="Z126" s="17"/>
      <c r="AA126" s="17"/>
      <c r="AB126" s="17"/>
    </row>
    <row r="127" spans="1:28" ht="23.25" hidden="1" customHeight="1" x14ac:dyDescent="0.25">
      <c r="D127" s="5"/>
      <c r="E127" s="21"/>
      <c r="F127" s="21"/>
      <c r="G127" s="21"/>
      <c r="H127" s="21"/>
      <c r="I127" s="21"/>
      <c r="J127" s="21"/>
      <c r="K127" s="21"/>
      <c r="L127" s="43"/>
      <c r="M127" s="44"/>
      <c r="N127" s="8">
        <f t="shared" si="41"/>
        <v>0</v>
      </c>
      <c r="O127" s="68"/>
      <c r="P127" s="69"/>
      <c r="Q127" s="70"/>
      <c r="R127" s="71"/>
      <c r="S127" s="72"/>
      <c r="T127" s="73"/>
      <c r="U127" s="15"/>
      <c r="V127" s="15"/>
      <c r="W127" s="17"/>
      <c r="X127" s="17"/>
      <c r="Y127" s="17"/>
      <c r="Z127" s="17"/>
      <c r="AA127" s="17"/>
      <c r="AB127" s="17"/>
    </row>
    <row r="128" spans="1:28" ht="23.25" hidden="1" customHeight="1" x14ac:dyDescent="0.3">
      <c r="N128" s="8">
        <f t="shared" si="41"/>
        <v>0</v>
      </c>
    </row>
    <row r="129" spans="1:28" ht="23.25" hidden="1" customHeight="1" x14ac:dyDescent="0.3">
      <c r="N129" s="8">
        <f t="shared" si="41"/>
        <v>0</v>
      </c>
    </row>
    <row r="130" spans="1:28" ht="23.25" hidden="1" customHeight="1" x14ac:dyDescent="0.3">
      <c r="N130" s="8">
        <f t="shared" si="41"/>
        <v>0</v>
      </c>
    </row>
    <row r="131" spans="1:28" ht="23.25" hidden="1" customHeight="1" x14ac:dyDescent="0.3">
      <c r="N131" s="8">
        <f t="shared" si="41"/>
        <v>0</v>
      </c>
    </row>
    <row r="132" spans="1:28" ht="23.25" hidden="1" customHeight="1" x14ac:dyDescent="0.3">
      <c r="N132" s="8">
        <f t="shared" si="41"/>
        <v>0</v>
      </c>
    </row>
    <row r="133" spans="1:28" ht="23.25" hidden="1" customHeight="1" x14ac:dyDescent="0.3">
      <c r="N133" s="8">
        <f t="shared" si="41"/>
        <v>0</v>
      </c>
    </row>
    <row r="134" spans="1:28" ht="23.25" hidden="1" customHeight="1" x14ac:dyDescent="0.3">
      <c r="N134" s="8">
        <f t="shared" si="41"/>
        <v>0</v>
      </c>
    </row>
    <row r="135" spans="1:28" ht="23.25" hidden="1" customHeight="1" x14ac:dyDescent="0.3">
      <c r="N135" s="8">
        <f t="shared" si="41"/>
        <v>0</v>
      </c>
    </row>
    <row r="136" spans="1:28" ht="23.25" hidden="1" customHeight="1" x14ac:dyDescent="0.3">
      <c r="N136" s="8">
        <f t="shared" si="41"/>
        <v>0</v>
      </c>
    </row>
    <row r="137" spans="1:28" ht="23.25" customHeight="1" x14ac:dyDescent="0.25">
      <c r="A137" s="1">
        <v>5001</v>
      </c>
      <c r="B137" s="2">
        <v>2</v>
      </c>
      <c r="C137" s="3" t="s">
        <v>9</v>
      </c>
      <c r="D137" s="17" t="s">
        <v>7</v>
      </c>
      <c r="E137" s="5" t="str">
        <f t="shared" ref="E137:E150" si="42">IF(O137=0,"X","")</f>
        <v>X</v>
      </c>
      <c r="F137" s="5" t="str">
        <f t="shared" ref="F137:F150" si="43">IF(N137-P137=N137,"V","U")</f>
        <v>V</v>
      </c>
      <c r="G137" s="5" t="str">
        <f t="shared" ref="G137:G150" si="44">IF(N137=(O137-Q137),"","B")</f>
        <v/>
      </c>
      <c r="H137" s="5" t="str">
        <f t="shared" ref="H137:H150" si="45">IF(R137&lt;&gt;0,"T"," ")</f>
        <v xml:space="preserve"> </v>
      </c>
      <c r="I137" s="5" t="str">
        <f t="shared" ref="I137:I150" si="46">IF(T137&gt;0,"S","")</f>
        <v/>
      </c>
      <c r="J137" s="5" t="str">
        <f t="shared" ref="J137:J150" si="47">IF(ISBLANK(M137)=FALSE,"A","")</f>
        <v/>
      </c>
      <c r="K137" s="5" t="s">
        <v>254</v>
      </c>
      <c r="L137" s="6"/>
      <c r="M137" s="19"/>
      <c r="N137" s="8">
        <f t="shared" si="41"/>
        <v>0</v>
      </c>
      <c r="O137" s="9"/>
      <c r="P137" s="10"/>
      <c r="Q137" s="11"/>
      <c r="R137" s="12"/>
      <c r="S137" s="13"/>
      <c r="T137" s="14"/>
      <c r="U137" s="15"/>
      <c r="V137" s="15"/>
      <c r="W137" s="16"/>
      <c r="X137" s="16"/>
      <c r="Y137" s="15"/>
      <c r="Z137" s="15"/>
      <c r="AA137" s="16"/>
      <c r="AB137" s="16"/>
    </row>
    <row r="138" spans="1:28" ht="23.25" customHeight="1" x14ac:dyDescent="0.25">
      <c r="A138" s="1">
        <v>5003</v>
      </c>
      <c r="B138" s="2">
        <v>2</v>
      </c>
      <c r="C138" s="3" t="s">
        <v>232</v>
      </c>
      <c r="D138" s="17" t="s">
        <v>233</v>
      </c>
      <c r="E138" s="5" t="str">
        <f t="shared" si="42"/>
        <v>X</v>
      </c>
      <c r="F138" s="5" t="str">
        <f t="shared" si="43"/>
        <v>V</v>
      </c>
      <c r="G138" s="5" t="str">
        <f t="shared" si="44"/>
        <v>B</v>
      </c>
      <c r="H138" s="5" t="str">
        <f t="shared" si="45"/>
        <v xml:space="preserve"> </v>
      </c>
      <c r="I138" s="5" t="str">
        <f t="shared" si="46"/>
        <v/>
      </c>
      <c r="J138" s="5" t="str">
        <f t="shared" si="47"/>
        <v/>
      </c>
      <c r="K138" s="5"/>
      <c r="L138" s="6"/>
      <c r="M138" s="19"/>
      <c r="N138" s="8">
        <v>21.5</v>
      </c>
      <c r="O138" s="9"/>
      <c r="P138" s="10"/>
      <c r="Q138" s="11"/>
      <c r="R138" s="12"/>
      <c r="S138" s="13"/>
      <c r="T138" s="14"/>
      <c r="U138" s="15"/>
      <c r="V138" s="15"/>
      <c r="W138" s="16"/>
      <c r="X138" s="16"/>
      <c r="Y138" s="15"/>
      <c r="Z138" s="15"/>
      <c r="AA138" s="16"/>
      <c r="AB138" s="16"/>
    </row>
    <row r="139" spans="1:28" ht="23.25" customHeight="1" x14ac:dyDescent="0.25">
      <c r="A139" s="1">
        <v>5004</v>
      </c>
      <c r="B139" s="2">
        <v>2</v>
      </c>
      <c r="C139" s="3" t="s">
        <v>28</v>
      </c>
      <c r="D139" s="64" t="s">
        <v>234</v>
      </c>
      <c r="E139" s="5" t="str">
        <f t="shared" si="42"/>
        <v>X</v>
      </c>
      <c r="F139" s="5" t="str">
        <f t="shared" si="43"/>
        <v>V</v>
      </c>
      <c r="G139" s="5" t="str">
        <f t="shared" si="44"/>
        <v/>
      </c>
      <c r="H139" s="5" t="str">
        <f t="shared" si="45"/>
        <v xml:space="preserve"> </v>
      </c>
      <c r="I139" s="5" t="str">
        <f t="shared" si="46"/>
        <v/>
      </c>
      <c r="J139" s="5" t="str">
        <f t="shared" si="47"/>
        <v/>
      </c>
      <c r="K139" s="54" t="s">
        <v>235</v>
      </c>
      <c r="L139" s="6"/>
      <c r="M139" s="19"/>
      <c r="N139" s="8">
        <f t="shared" ref="N139:N148" si="48">O139-Q139-U139-W139-Y139-AA139-P139</f>
        <v>0</v>
      </c>
      <c r="O139" s="55"/>
      <c r="P139" s="10"/>
      <c r="Q139" s="56"/>
      <c r="R139" s="57"/>
      <c r="S139" s="13"/>
      <c r="T139" s="58"/>
      <c r="U139" s="15"/>
      <c r="V139" s="15"/>
      <c r="W139" s="16"/>
      <c r="X139" s="16"/>
      <c r="Y139" s="15"/>
      <c r="Z139" s="15"/>
      <c r="AA139" s="16"/>
      <c r="AB139" s="16"/>
    </row>
    <row r="140" spans="1:28" ht="23.25" customHeight="1" x14ac:dyDescent="0.25">
      <c r="A140" s="1">
        <v>5005</v>
      </c>
      <c r="B140" s="2">
        <v>2</v>
      </c>
      <c r="C140" s="3" t="s">
        <v>38</v>
      </c>
      <c r="D140" s="5" t="s">
        <v>255</v>
      </c>
      <c r="E140" s="5" t="str">
        <f t="shared" si="42"/>
        <v/>
      </c>
      <c r="F140" s="5" t="str">
        <f t="shared" si="43"/>
        <v>V</v>
      </c>
      <c r="G140" s="5" t="str">
        <f t="shared" si="44"/>
        <v/>
      </c>
      <c r="H140" s="5" t="str">
        <f t="shared" si="45"/>
        <v xml:space="preserve"> </v>
      </c>
      <c r="I140" s="5" t="str">
        <f t="shared" si="46"/>
        <v>S</v>
      </c>
      <c r="J140" s="5" t="str">
        <f t="shared" si="47"/>
        <v/>
      </c>
      <c r="K140" s="5" t="s">
        <v>256</v>
      </c>
      <c r="L140" s="43"/>
      <c r="M140" s="44"/>
      <c r="N140" s="8">
        <f t="shared" si="48"/>
        <v>2</v>
      </c>
      <c r="O140" s="68">
        <v>2</v>
      </c>
      <c r="P140" s="69"/>
      <c r="Q140" s="70"/>
      <c r="R140" s="71"/>
      <c r="S140" s="72"/>
      <c r="T140" s="73">
        <v>26</v>
      </c>
      <c r="U140" s="15"/>
      <c r="V140" s="15"/>
      <c r="W140" s="16"/>
      <c r="X140" s="16"/>
      <c r="Y140" s="15"/>
      <c r="Z140" s="15"/>
      <c r="AA140" s="16"/>
      <c r="AB140" s="16"/>
    </row>
    <row r="141" spans="1:28" ht="23.25" customHeight="1" x14ac:dyDescent="0.25">
      <c r="A141" s="1">
        <v>5006</v>
      </c>
      <c r="B141" s="2">
        <v>3</v>
      </c>
      <c r="C141" s="3" t="s">
        <v>236</v>
      </c>
      <c r="D141" s="5" t="s">
        <v>86</v>
      </c>
      <c r="E141" s="5" t="str">
        <f t="shared" si="42"/>
        <v>X</v>
      </c>
      <c r="F141" s="5" t="str">
        <f t="shared" si="43"/>
        <v>V</v>
      </c>
      <c r="G141" s="5" t="str">
        <f t="shared" si="44"/>
        <v/>
      </c>
      <c r="H141" s="5" t="str">
        <f t="shared" si="45"/>
        <v xml:space="preserve"> </v>
      </c>
      <c r="I141" s="5" t="str">
        <f t="shared" si="46"/>
        <v/>
      </c>
      <c r="J141" s="5" t="str">
        <f t="shared" si="47"/>
        <v/>
      </c>
      <c r="K141" s="5" t="s">
        <v>237</v>
      </c>
      <c r="L141" s="43"/>
      <c r="M141" s="44"/>
      <c r="N141" s="8">
        <f t="shared" si="48"/>
        <v>0</v>
      </c>
      <c r="O141" s="68"/>
      <c r="P141" s="69"/>
      <c r="Q141" s="70"/>
      <c r="R141" s="71"/>
      <c r="S141" s="72"/>
      <c r="T141" s="73"/>
      <c r="U141" s="15"/>
      <c r="V141" s="15"/>
      <c r="W141" s="16"/>
      <c r="X141" s="16"/>
      <c r="Y141" s="15"/>
      <c r="Z141" s="15"/>
      <c r="AA141" s="16"/>
      <c r="AB141" s="16"/>
    </row>
    <row r="142" spans="1:28" ht="23.25" customHeight="1" x14ac:dyDescent="0.25">
      <c r="A142" s="1">
        <v>5007</v>
      </c>
      <c r="B142" s="2">
        <v>3</v>
      </c>
      <c r="C142" s="3" t="s">
        <v>238</v>
      </c>
      <c r="D142" s="62" t="s">
        <v>239</v>
      </c>
      <c r="E142" s="5" t="str">
        <f t="shared" si="42"/>
        <v>X</v>
      </c>
      <c r="F142" s="5" t="str">
        <f t="shared" si="43"/>
        <v>V</v>
      </c>
      <c r="G142" s="5" t="str">
        <f t="shared" si="44"/>
        <v/>
      </c>
      <c r="H142" s="5" t="str">
        <f t="shared" si="45"/>
        <v xml:space="preserve"> </v>
      </c>
      <c r="I142" s="5" t="str">
        <f t="shared" si="46"/>
        <v/>
      </c>
      <c r="J142" s="5" t="str">
        <f t="shared" si="47"/>
        <v/>
      </c>
      <c r="K142" s="5"/>
      <c r="L142" s="6"/>
      <c r="M142" s="19"/>
      <c r="N142" s="8">
        <f t="shared" si="48"/>
        <v>0</v>
      </c>
      <c r="O142" s="9"/>
      <c r="P142" s="10"/>
      <c r="Q142" s="11"/>
      <c r="R142" s="12"/>
      <c r="S142" s="13"/>
      <c r="T142" s="14"/>
      <c r="U142" s="15"/>
      <c r="V142" s="15"/>
      <c r="W142" s="16"/>
      <c r="X142" s="16"/>
      <c r="Y142" s="15"/>
      <c r="Z142" s="15"/>
      <c r="AA142" s="16"/>
      <c r="AB142" s="16"/>
    </row>
    <row r="143" spans="1:28" ht="23.25" customHeight="1" x14ac:dyDescent="0.25">
      <c r="A143" s="1">
        <v>5008</v>
      </c>
      <c r="B143" s="2">
        <v>2</v>
      </c>
      <c r="C143" s="3" t="s">
        <v>201</v>
      </c>
      <c r="D143" s="96" t="s">
        <v>257</v>
      </c>
      <c r="E143" s="5" t="str">
        <f t="shared" si="42"/>
        <v/>
      </c>
      <c r="F143" s="5" t="str">
        <f t="shared" si="43"/>
        <v>V</v>
      </c>
      <c r="G143" s="5" t="str">
        <f t="shared" si="44"/>
        <v/>
      </c>
      <c r="H143" s="5" t="str">
        <f t="shared" si="45"/>
        <v xml:space="preserve"> </v>
      </c>
      <c r="I143" s="5" t="str">
        <f t="shared" si="46"/>
        <v>S</v>
      </c>
      <c r="J143" s="5" t="str">
        <f t="shared" si="47"/>
        <v/>
      </c>
      <c r="K143" s="5" t="s">
        <v>258</v>
      </c>
      <c r="L143" s="43"/>
      <c r="M143" s="44"/>
      <c r="N143" s="8">
        <f t="shared" si="48"/>
        <v>12</v>
      </c>
      <c r="O143" s="68">
        <v>12</v>
      </c>
      <c r="P143" s="69"/>
      <c r="Q143" s="70"/>
      <c r="R143" s="71"/>
      <c r="S143" s="72"/>
      <c r="T143" s="73">
        <v>156</v>
      </c>
      <c r="U143" s="15"/>
      <c r="V143" s="15"/>
      <c r="W143" s="16"/>
      <c r="X143" s="16"/>
      <c r="Y143" s="15"/>
      <c r="Z143" s="15"/>
      <c r="AA143" s="16"/>
      <c r="AB143" s="16"/>
    </row>
    <row r="144" spans="1:28" ht="23.25" customHeight="1" x14ac:dyDescent="0.25">
      <c r="A144" s="1">
        <v>5009</v>
      </c>
      <c r="B144" s="2">
        <v>2</v>
      </c>
      <c r="C144" s="3" t="s">
        <v>240</v>
      </c>
      <c r="D144" s="96" t="s">
        <v>241</v>
      </c>
      <c r="E144" s="5" t="str">
        <f t="shared" si="42"/>
        <v>X</v>
      </c>
      <c r="F144" s="5" t="str">
        <f t="shared" si="43"/>
        <v>V</v>
      </c>
      <c r="G144" s="5" t="str">
        <f t="shared" si="44"/>
        <v/>
      </c>
      <c r="H144" s="5" t="str">
        <f t="shared" si="45"/>
        <v xml:space="preserve"> </v>
      </c>
      <c r="I144" s="5" t="str">
        <f t="shared" si="46"/>
        <v/>
      </c>
      <c r="J144" s="5" t="str">
        <f t="shared" si="47"/>
        <v/>
      </c>
      <c r="K144" s="5"/>
      <c r="L144" s="43"/>
      <c r="M144" s="44"/>
      <c r="N144" s="8">
        <f t="shared" si="48"/>
        <v>0</v>
      </c>
      <c r="O144" s="68"/>
      <c r="P144" s="69"/>
      <c r="Q144" s="70"/>
      <c r="R144" s="71"/>
      <c r="S144" s="72"/>
      <c r="T144" s="73"/>
      <c r="U144" s="15"/>
      <c r="V144" s="15"/>
      <c r="W144" s="16"/>
      <c r="X144" s="16"/>
      <c r="Y144" s="15"/>
      <c r="Z144" s="15"/>
      <c r="AA144" s="16"/>
      <c r="AB144" s="16"/>
    </row>
    <row r="145" spans="1:28" ht="23.25" customHeight="1" x14ac:dyDescent="0.25">
      <c r="A145" s="1">
        <v>5010</v>
      </c>
      <c r="B145" s="2">
        <v>2</v>
      </c>
      <c r="C145" s="3" t="s">
        <v>242</v>
      </c>
      <c r="D145" s="96" t="s">
        <v>243</v>
      </c>
      <c r="E145" s="5" t="str">
        <f t="shared" si="42"/>
        <v>X</v>
      </c>
      <c r="F145" s="5" t="str">
        <f t="shared" si="43"/>
        <v>V</v>
      </c>
      <c r="G145" s="5" t="str">
        <f t="shared" si="44"/>
        <v/>
      </c>
      <c r="H145" s="5" t="str">
        <f t="shared" si="45"/>
        <v xml:space="preserve"> </v>
      </c>
      <c r="I145" s="5" t="str">
        <f t="shared" si="46"/>
        <v/>
      </c>
      <c r="J145" s="5" t="str">
        <f t="shared" si="47"/>
        <v/>
      </c>
      <c r="K145" s="5"/>
      <c r="L145" s="43">
        <v>11.75</v>
      </c>
      <c r="M145" s="44"/>
      <c r="N145" s="8">
        <f t="shared" si="48"/>
        <v>0</v>
      </c>
      <c r="O145" s="68"/>
      <c r="P145" s="69"/>
      <c r="Q145" s="70"/>
      <c r="R145" s="71"/>
      <c r="S145" s="72"/>
      <c r="T145" s="73"/>
      <c r="U145" s="15"/>
      <c r="V145" s="15"/>
      <c r="W145" s="16"/>
      <c r="X145" s="16"/>
      <c r="Y145" s="15"/>
      <c r="Z145" s="15"/>
      <c r="AA145" s="16"/>
      <c r="AB145" s="16"/>
    </row>
    <row r="146" spans="1:28" ht="23.25" customHeight="1" x14ac:dyDescent="0.25">
      <c r="A146" s="1">
        <v>5011</v>
      </c>
      <c r="B146" s="2">
        <v>2</v>
      </c>
      <c r="C146" s="3" t="s">
        <v>244</v>
      </c>
      <c r="D146" s="62" t="s">
        <v>245</v>
      </c>
      <c r="E146" s="5" t="str">
        <f t="shared" si="42"/>
        <v>X</v>
      </c>
      <c r="F146" s="5" t="str">
        <f t="shared" si="43"/>
        <v>V</v>
      </c>
      <c r="G146" s="5" t="str">
        <f t="shared" si="44"/>
        <v/>
      </c>
      <c r="H146" s="5" t="str">
        <f t="shared" si="45"/>
        <v xml:space="preserve"> </v>
      </c>
      <c r="I146" s="5" t="str">
        <f t="shared" si="46"/>
        <v/>
      </c>
      <c r="J146" s="5" t="str">
        <f t="shared" si="47"/>
        <v/>
      </c>
      <c r="K146" s="35"/>
      <c r="L146" s="6"/>
      <c r="M146" s="19"/>
      <c r="N146" s="8">
        <f t="shared" si="48"/>
        <v>0</v>
      </c>
      <c r="O146" s="9"/>
      <c r="P146" s="10"/>
      <c r="Q146" s="11"/>
      <c r="R146" s="12"/>
      <c r="S146" s="13"/>
      <c r="T146" s="14"/>
      <c r="U146" s="15"/>
      <c r="V146" s="15"/>
      <c r="W146" s="16"/>
      <c r="X146" s="16"/>
      <c r="Y146" s="15"/>
      <c r="Z146" s="15"/>
      <c r="AA146" s="16"/>
      <c r="AB146" s="16"/>
    </row>
    <row r="147" spans="1:28" ht="23.25" customHeight="1" x14ac:dyDescent="0.25">
      <c r="A147" s="1">
        <v>5012</v>
      </c>
      <c r="B147" s="2">
        <v>3</v>
      </c>
      <c r="C147" s="3" t="s">
        <v>246</v>
      </c>
      <c r="D147" s="62" t="s">
        <v>247</v>
      </c>
      <c r="E147" s="5" t="str">
        <f t="shared" si="42"/>
        <v>X</v>
      </c>
      <c r="F147" s="5" t="str">
        <f t="shared" si="43"/>
        <v>V</v>
      </c>
      <c r="G147" s="5" t="str">
        <f t="shared" si="44"/>
        <v/>
      </c>
      <c r="H147" s="5" t="str">
        <f t="shared" si="45"/>
        <v xml:space="preserve"> </v>
      </c>
      <c r="I147" s="5" t="str">
        <f t="shared" si="46"/>
        <v/>
      </c>
      <c r="J147" s="5" t="str">
        <f t="shared" si="47"/>
        <v/>
      </c>
      <c r="K147" s="5" t="s">
        <v>248</v>
      </c>
      <c r="L147" s="6"/>
      <c r="M147" s="19"/>
      <c r="N147" s="8">
        <f t="shared" si="48"/>
        <v>0</v>
      </c>
      <c r="O147" s="9"/>
      <c r="P147" s="10"/>
      <c r="Q147" s="11"/>
      <c r="R147" s="12"/>
      <c r="S147" s="13"/>
      <c r="T147" s="14"/>
      <c r="U147" s="15"/>
      <c r="V147" s="15"/>
      <c r="W147" s="16"/>
      <c r="X147" s="16"/>
      <c r="Y147" s="15"/>
      <c r="Z147" s="15"/>
      <c r="AA147" s="16"/>
      <c r="AB147" s="16"/>
    </row>
    <row r="148" spans="1:28" ht="23.25" customHeight="1" x14ac:dyDescent="0.25">
      <c r="A148" s="1">
        <v>5013</v>
      </c>
      <c r="B148" s="2">
        <v>3</v>
      </c>
      <c r="C148" s="3" t="s">
        <v>249</v>
      </c>
      <c r="D148" s="62" t="s">
        <v>183</v>
      </c>
      <c r="E148" s="5" t="str">
        <f t="shared" si="42"/>
        <v>X</v>
      </c>
      <c r="F148" s="5" t="str">
        <f t="shared" si="43"/>
        <v>V</v>
      </c>
      <c r="G148" s="5" t="str">
        <f t="shared" si="44"/>
        <v/>
      </c>
      <c r="H148" s="5" t="str">
        <f t="shared" si="45"/>
        <v xml:space="preserve"> </v>
      </c>
      <c r="I148" s="5" t="str">
        <f t="shared" si="46"/>
        <v/>
      </c>
      <c r="J148" s="5" t="str">
        <f t="shared" si="47"/>
        <v/>
      </c>
      <c r="K148" s="5"/>
      <c r="L148" s="6"/>
      <c r="M148" s="19"/>
      <c r="N148" s="8">
        <f t="shared" si="48"/>
        <v>0</v>
      </c>
      <c r="O148" s="9"/>
      <c r="P148" s="10"/>
      <c r="Q148" s="11"/>
      <c r="R148" s="12"/>
      <c r="S148" s="13"/>
      <c r="T148" s="14"/>
      <c r="U148" s="15"/>
      <c r="V148" s="15"/>
      <c r="W148" s="16"/>
      <c r="X148" s="16"/>
      <c r="Y148" s="15"/>
      <c r="Z148" s="15"/>
      <c r="AA148" s="16"/>
      <c r="AB148" s="16"/>
    </row>
    <row r="149" spans="1:28" ht="23.25" customHeight="1" x14ac:dyDescent="0.25">
      <c r="A149" s="1">
        <v>5014</v>
      </c>
      <c r="B149" s="2">
        <v>2</v>
      </c>
      <c r="C149" s="3" t="s">
        <v>250</v>
      </c>
      <c r="D149" s="96" t="s">
        <v>251</v>
      </c>
      <c r="E149" s="5" t="str">
        <f t="shared" si="42"/>
        <v>X</v>
      </c>
      <c r="F149" s="5" t="str">
        <f t="shared" si="43"/>
        <v>V</v>
      </c>
      <c r="G149" s="5" t="str">
        <f t="shared" si="44"/>
        <v>B</v>
      </c>
      <c r="H149" s="5" t="str">
        <f t="shared" si="45"/>
        <v xml:space="preserve"> </v>
      </c>
      <c r="I149" s="5" t="str">
        <f t="shared" si="46"/>
        <v/>
      </c>
      <c r="J149" s="5" t="str">
        <f t="shared" si="47"/>
        <v/>
      </c>
      <c r="K149" s="5"/>
      <c r="L149" s="43"/>
      <c r="M149" s="44"/>
      <c r="N149" s="8">
        <v>68.5</v>
      </c>
      <c r="O149" s="68"/>
      <c r="P149" s="69"/>
      <c r="Q149" s="70"/>
      <c r="R149" s="71"/>
      <c r="S149" s="72"/>
      <c r="T149" s="73"/>
      <c r="U149" s="15"/>
      <c r="V149" s="15"/>
      <c r="W149" s="16"/>
      <c r="X149" s="16"/>
      <c r="Y149" s="15"/>
      <c r="Z149" s="15"/>
      <c r="AA149" s="16"/>
      <c r="AB149" s="16"/>
    </row>
    <row r="150" spans="1:28" ht="23.25" customHeight="1" x14ac:dyDescent="0.25">
      <c r="A150" s="1">
        <v>5015</v>
      </c>
      <c r="B150" s="2">
        <v>2</v>
      </c>
      <c r="C150" s="3" t="s">
        <v>252</v>
      </c>
      <c r="D150" s="96" t="s">
        <v>259</v>
      </c>
      <c r="E150" s="5" t="str">
        <f t="shared" si="42"/>
        <v>X</v>
      </c>
      <c r="F150" s="5" t="str">
        <f t="shared" si="43"/>
        <v>V</v>
      </c>
      <c r="G150" s="5" t="str">
        <f t="shared" si="44"/>
        <v>B</v>
      </c>
      <c r="H150" s="5" t="str">
        <f t="shared" si="45"/>
        <v xml:space="preserve"> </v>
      </c>
      <c r="I150" s="5" t="str">
        <f t="shared" si="46"/>
        <v/>
      </c>
      <c r="J150" s="5" t="str">
        <f t="shared" si="47"/>
        <v/>
      </c>
      <c r="K150" s="5"/>
      <c r="L150" s="43"/>
      <c r="M150" s="44"/>
      <c r="N150" s="8">
        <v>47</v>
      </c>
      <c r="O150" s="68"/>
      <c r="P150" s="69"/>
      <c r="Q150" s="70"/>
      <c r="R150" s="71"/>
      <c r="S150" s="72"/>
      <c r="T150" s="73"/>
      <c r="U150" s="15"/>
      <c r="V150" s="15"/>
      <c r="W150" s="16"/>
      <c r="X150" s="16"/>
      <c r="Y150" s="15"/>
      <c r="Z150" s="15"/>
      <c r="AA150" s="16"/>
      <c r="AB150" s="16"/>
    </row>
  </sheetData>
  <autoFilter ref="A1:AB136" xr:uid="{7704FD60-ECBA-4A4F-9084-ACB00A96D289}">
    <filterColumn colId="14">
      <customFilters>
        <customFilter operator="notEqual" val=" "/>
      </customFilters>
    </filterColumn>
  </autoFilter>
  <conditionalFormatting sqref="U67:V67 O121:AB124 O108:V108 U75:V75 O77:AB77 L67:M67 F110:I111 F120:F121 O120:V120 H120:I121 O101:AB101 P15:V15 O116:V116 O61:V61 O95:AB95 O5:V5 O106:V106 O63:V64 O104:AB104 O74:V74 O117:AB117 O110:V111 O85:AB85 O56:AB56 O59:AB59 O125:V127 K101:M101 L75:M75 O3 X3:AB3 F113:I113 G119:G121 O115:AB115 O113:V113 Q3:V3 O50:AB52 K113:M113 K1:M1 K5:M5 K3:M3 K56:M56 K59:M59 K85:M85 K61:M61 K95:M95 K50:M52 K106:M106 K77:M77 K63:M64 K104:M104 K74:M74 K120:M127 K108:M111 O109:U109 E109:J109 F122:I127 L4:M4 O24:AB26 K2:AB2 O118:V118 F115:I118 K115:M118 J110:J127 J137:J150 O90:AB92 K90:M92 O87:AB88 K87:M88 K83 K80:K81 O80:AB83 L80:M83 O72:V72 K72:M72 O46:AB46 K46:M46 O43:AB43 K43:M43 O40:V40 K40:M40 O35:V35 K35:M35 O31:V33 K31:M33 O28:AB28 O27:V27 K24:M28 O20:AB21 O17:V19 K17:M21 K10:M15 O10:V14 O8:V8 K8:M8 L6:M6 G1:J107 N3:N150">
    <cfRule type="containsText" dxfId="3089" priority="6419" operator="containsText" text="REG">
      <formula>NOT(ISERROR(SEARCH("REG",E1)))</formula>
    </cfRule>
    <cfRule type="containsText" dxfId="3088" priority="6420" operator="containsText" text="SUP">
      <formula>NOT(ISERROR(SEARCH("SUP",E1)))</formula>
    </cfRule>
    <cfRule type="containsText" dxfId="3087" priority="6421" operator="containsText" text="SDP">
      <formula>NOT(ISERROR(SEARCH("SDP",E1)))</formula>
    </cfRule>
    <cfRule type="containsText" dxfId="3086" priority="6422" operator="containsText" text="REMOVE">
      <formula>NOT(ISERROR(SEARCH("REMOVE",E1)))</formula>
    </cfRule>
  </conditionalFormatting>
  <conditionalFormatting sqref="U67:V67 P108:V108 U75:V75 P104:AB104 O77:AB77 P106:AB106 L67:M67 F120:F121 H120:I121 O101:AB101 O61:AB61 O95:AB95 O5:AB5 O63:AB64 O74:AB74 O110:AB111 O85:AB85 O56:AB56 O59:AB59 O120:AB127 L75:M75 D1 O3 X3:AB3 F113:I113 G119:G121 O113:AB113 Q3:V3 O50:AB52 K113:M113 K1:M1 K5:M5 K3:M3 K56:M56 K59:M59 K85:M85 K61:M61 K95:M95 K101:M101 K50:M52 K77:M77 K63:M64 K74:M74 K120:M127 K109:M111 O109:U109 F1:I1 F110:I111 E109:J109 F122:I127 L4:M4 K2:AB2 O115:AB118 F115:I118 K115:M118 J110:J127 E110:E124 J137:J150 E137:E150 O90:AB92 K90:M92 O87:AB88 K87:M88 K83 K80:K81 O80:AB83 L80:M83 O72:AB72 K72:M72 O46:AB46 K46:M46 O43:AB43 K43:M43 O40:AB40 K40:M40 O35:AB35 K35:M35 E33:J107 O31:AB33 K31:M33 K24:M28 O24:AB28 O17:AB21 K17:M21 P15:AB15 O10:AB14 K10:M15 O8:AB8 K8:M8 L6:M6 E2:I32 J1:J32 N3:N150">
    <cfRule type="containsText" dxfId="3085" priority="6417" operator="containsText" text="Timesheet">
      <formula>NOT(ISERROR(SEARCH("Timesheet",D1)))</formula>
    </cfRule>
    <cfRule type="containsText" dxfId="3084" priority="6418" operator="containsText" text="BP">
      <formula>NOT(ISERROR(SEARCH("BP",D1)))</formula>
    </cfRule>
  </conditionalFormatting>
  <conditionalFormatting sqref="D1 U67:V67 P108:V108 U75:V75 P104:AB104 O77:AB77 P106:AB106 L67:M67 F120:F121 H120:I121 O101:AB101 O61:AB61 O95:AB95 O5:AB5 O63:AB64 O74:AB74 O110:AB111 O85:AB85 O56:AB56 O59:AB59 O120:AB127 L75:M75 O3 X3:AB3 F113:I113 G119:G121 O113:AB113 Q3:V3 O50:AB52 K113:M113 K3:M3 K5:M5 K56:M56 K59:M59 K85:M85 K61:M61 K95:M95 K101:M101 K50:M52 K77:M77 K63:M64 K74:M74 K120:M127 K109:M111 O109:U109 F1:I1 F110:I111 E109:J109 F122:I127 L4:M4 K2:AB2 O115:AB118 F115:I118 K115:M118 J110:J127 E110:E124 J137:J150 E137:E150 O90:AB92 K90:M92 O87:AB88 K87:M88 K83 K80:K81 O80:AB83 L80:M83 O72:AB72 K72:M72 O46:AB46 K46:M46 O43:AB43 K43:M43 O40:AB40 K40:M40 O35:AB35 K35:M35 E33:J107 O31:AB33 K31:M33 K24:M28 O24:AB28 O17:AB21 K17:M21 P15:AB15 O10:AB14 K10:M15 O8:AB8 K8:M8 L6:M6 E2:I32 J1:J32 N3:N150">
    <cfRule type="containsText" dxfId="3083" priority="6415" operator="containsText" text="Pay on 1st">
      <formula>NOT(ISERROR(SEARCH("Pay on 1st",D1)))</formula>
    </cfRule>
    <cfRule type="containsText" dxfId="3082" priority="6416" operator="containsText" text="BB">
      <formula>NOT(ISERROR(SEARCH("BB",D1)))</formula>
    </cfRule>
  </conditionalFormatting>
  <conditionalFormatting sqref="U67:V67 P108:V108 U75:V75 P104:AB104 O77:AB77 P106:AB106 L67:M67 F120:F121 H120:I121 O101:AB101 O61:AB61 O95:AB95 O5:AB5 O63:AB64 O74:AB74 O110:AB111 O85:AB85 O56:AB56 O59:AB59 O120:AB127 L75:M75 F1:I1 O3 X3:AB3 F113:I113 G119:G121 O113:AB113 Q3:V3 O50:AB52 K113:M113 K1:M1 K5:M5 K3:M3 K56:M56 K59:M59 K85:M85 K61:M61 K95:M95 K101:M101 K50:M52 K77:M77 K63:M64 K74:M74 K120:M127 K109:M111 O109:U109 F110:I111 E109:J109 F122:I127 L4:M4 K2:AB2 O115:AB118 F115:I118 K115:M118 J110:J127 E110:E124 J137:J150 E137:E150 O90:AB92 K90:M92 O87:AB88 K87:M88 K83 K80:K81 O80:AB83 L80:M83 O72:AB72 K72:M72 O46:AB46 K46:M46 O43:AB43 K43:M43 O40:AB40 K40:M40 O35:AB35 K35:M35 E33:J107 O31:AB33 K31:M33 K24:M28 O24:AB28 O17:AB21 K17:M21 P15:AB15 O10:AB14 K10:M15 O8:AB8 K8:M8 L6:M6 E2:I32 J1:J32 N3:N150">
    <cfRule type="containsText" dxfId="3081" priority="6414" operator="containsText" text="Cash app">
      <formula>NOT(ISERROR(SEARCH("Cash app",E1)))</formula>
    </cfRule>
  </conditionalFormatting>
  <conditionalFormatting sqref="U67:V67 U75:V75 O77:AB77 L67:M67 F110:I111 F120:F121 H120:I121 O101:AB101 O61:AB61 O95:AB95 O5:AB5 O108:V108 O106:AB106 O63:AB64 O104:AB104 O74:AB74 O110:AB111 O85:AB85 O56:AB56 O59:AB59 O120:AB127 L75:M75 F1:I1 O3 X3:AB3 F113:I113 G119:G121 O113:AB113 Q3:V3 O50:AB52 K113:M113 K1:M1 K5:M5 K3:M3 K56:M56 K59:M59 K85:M85 K61:M61 K95:M95 K101:M101 K50:M52 K106:M106 K77:M77 K63:M64 K104:M104 K74:M74 K120:M127 K108:M111 O109:U109 E109:J109 F122:I127 L4:M4 K2:AB2 O115:AB118 F115:I118 K115:M118 J110:J127 E110:E124 J137:J150 E137:E150 O90:AB92 K90:M92 O87:AB88 K87:M88 K83 K80:K81 O80:AB83 L80:M83 O72:AB72 K72:M72 O46:AB46 K46:M46 O43:AB43 K43:M43 O40:AB40 K40:M40 O35:AB35 K35:M35 E33:J107 O31:AB33 K31:M33 K24:M28 O24:AB28 O17:AB21 K17:M21 P15:AB15 O10:AB14 K10:M15 O8:AB8 K8:M8 L6:M6 E2:I32 J1:J32 N3:N150">
    <cfRule type="containsText" dxfId="3080" priority="6413" operator="containsText" text="Gas">
      <formula>NOT(ISERROR(SEARCH("Gas",E1)))</formula>
    </cfRule>
  </conditionalFormatting>
  <conditionalFormatting sqref="U67:V67 P108:V108 U75:V75 P104:AB104 O77:AB77 P106:AB106 L67:M67 F120:F121 H120:I121 O101:AB101 O61:AB61 O95:AB95 O5:AB5 O63:AB64 O74:AB74 O110:AB111 O85:AB85 O56:AB56 O59:AB59 O120:AB127 L75:M75 F1:I1 O3 X3:AB3 F113:I113 G119:G121 O113:AB113 Q3:V3 O50:AB52 K113:M113 K1:M1 K5:M5 K3:M3 K56:M56 K59:M59 K85:M85 K61:M61 K95:M95 K101:M101 K50:M52 K77:M77 K63:M64 K74:M74 K120:M127 K109:M111 O109:U109 F110:I111 E109:J109 F122:I127 L4:M4 K2:AB2 O115:AB118 F115:I118 K115:M118 J110:J127 E110:E124 J137:J150 E137:E150 O90:AB92 K90:M92 O87:AB88 K87:M88 K83 K80:K81 O80:AB83 L80:M83 O72:AB72 K72:M72 O46:AB46 K46:M46 O43:AB43 K43:M43 O40:AB40 K40:M40 O35:AB35 K35:M35 E33:J107 O31:AB33 K31:M33 K24:M28 O24:AB28 O17:AB21 K17:M21 P15:AB15 O10:AB14 K10:M15 O8:AB8 K8:M8 L6:M6 E2:I32 J1:J32 N3:N150">
    <cfRule type="containsText" dxfId="3079" priority="6412" operator="containsText" text="nurse">
      <formula>NOT(ISERROR(SEARCH("nurse",E1)))</formula>
    </cfRule>
  </conditionalFormatting>
  <conditionalFormatting sqref="U67:V67 P108:V108 U75:V75 P104:AB104 P106:AB106 L67:M67 F120:F121 H120:I121 O101:AB101 O61:AB61 O95:AB95 O5:AB5 O77:AB77 O63:AB64 O74:AB74 O110:AB111 O85:AB85 O56:AB56 O59:AB59 O120:AB127 L75:M75 D1 O3 X3:AB3 F113:I113 G119:G121 O113:AB113 Q3:V3 O50:AB52 K113:M113 K1:M1 K5:M5 K3:M3 K56:M56 K59:M59 K85:M85 K61:M61 K95:M95 K101:M101 K50:M52 K77:M77 K63:M64 K74:M74 K120:M127 K109:M111 O109:U109 F1:I1 F110:I111 E109:J109 F122:I127 L4:M4 K2:AB2 O115:AB118 F115:I118 K115:M118 J110:J127 E110:E124 J137:J150 E137:E150 O90:AB92 K90:M92 O87:AB88 K87:M88 O80:AB83 K80:M83 O72:AB72 K72:M72 O46:AB46 K46:M46 O43:AB43 K43:M43 O40:AB40 K40:M40 O35:AB35 K35:M35 E33:J107 O31:AB33 K31:M33 K24:M28 O24:AB28 O17:AB21 K17:M21 P15:AB15 O10:AB14 K10:M15 O8:AB8 K8:M8 L6:M6 E2:I32 J1:J32 N3:N150">
    <cfRule type="containsText" dxfId="3078" priority="6411" operator="containsText" text="NO PAY ">
      <formula>NOT(ISERROR(SEARCH("NO PAY ",D1)))</formula>
    </cfRule>
  </conditionalFormatting>
  <conditionalFormatting sqref="D1 H117:I117 W74:AB74 W106:AB106 W63:AB64 W110:AB111 F113 H113 W5:AB5 W61:AB61 W120:AB127 W113:AB113 F115 H115:H116 F1:I1 H120:H124 H118 W115:AB118 E110:E124 E137:E150 W72:AB72 W40:AB40 W35:AB35 W31:AB33 W27:AB27 W17:AB19 W10:AB15 W8:AB8 E2:F107 H2:H107">
    <cfRule type="containsText" dxfId="3077" priority="6407" operator="containsText" text="REG">
      <formula>NOT(ISERROR(SEARCH("REG",D1)))</formula>
    </cfRule>
    <cfRule type="containsText" dxfId="3076" priority="6408" operator="containsText" text="SUP">
      <formula>NOT(ISERROR(SEARCH("SUP",D1)))</formula>
    </cfRule>
    <cfRule type="containsText" dxfId="3075" priority="6409" operator="containsText" text="SDP">
      <formula>NOT(ISERROR(SEARCH("SDP",D1)))</formula>
    </cfRule>
    <cfRule type="containsText" dxfId="3074" priority="6410" operator="containsText" text="REMOVE">
      <formula>NOT(ISERROR(SEARCH("REMOVE",D1)))</formula>
    </cfRule>
  </conditionalFormatting>
  <conditionalFormatting sqref="W108:X108">
    <cfRule type="containsText" dxfId="3073" priority="6402" operator="containsText" text="REG">
      <formula>NOT(ISERROR(SEARCH("REG",W108)))</formula>
    </cfRule>
    <cfRule type="containsText" dxfId="3072" priority="6403" operator="containsText" text="SUP">
      <formula>NOT(ISERROR(SEARCH("SUP",W108)))</formula>
    </cfRule>
    <cfRule type="containsText" dxfId="3071" priority="6404" operator="containsText" text="SDP">
      <formula>NOT(ISERROR(SEARCH("SDP",W108)))</formula>
    </cfRule>
    <cfRule type="containsText" dxfId="3070" priority="6405" operator="containsText" text="REMOVE">
      <formula>NOT(ISERROR(SEARCH("REMOVE",W108)))</formula>
    </cfRule>
  </conditionalFormatting>
  <conditionalFormatting sqref="W108:X108">
    <cfRule type="containsText" dxfId="3069" priority="6400" operator="containsText" text="Timesheet">
      <formula>NOT(ISERROR(SEARCH("Timesheet",W108)))</formula>
    </cfRule>
    <cfRule type="containsText" dxfId="3068" priority="6401" operator="containsText" text="BP">
      <formula>NOT(ISERROR(SEARCH("BP",W108)))</formula>
    </cfRule>
  </conditionalFormatting>
  <conditionalFormatting sqref="W108:X108">
    <cfRule type="containsText" dxfId="3067" priority="6398" operator="containsText" text="Pay on 1st">
      <formula>NOT(ISERROR(SEARCH("Pay on 1st",W108)))</formula>
    </cfRule>
    <cfRule type="containsText" dxfId="3066" priority="6399" operator="containsText" text="BB">
      <formula>NOT(ISERROR(SEARCH("BB",W108)))</formula>
    </cfRule>
  </conditionalFormatting>
  <conditionalFormatting sqref="W108:X108">
    <cfRule type="containsText" dxfId="3065" priority="6397" operator="containsText" text="Cash app">
      <formula>NOT(ISERROR(SEARCH("Cash app",W108)))</formula>
    </cfRule>
  </conditionalFormatting>
  <conditionalFormatting sqref="W108:X108">
    <cfRule type="containsText" dxfId="3064" priority="6396" operator="containsText" text="Gas">
      <formula>NOT(ISERROR(SEARCH("Gas",W108)))</formula>
    </cfRule>
  </conditionalFormatting>
  <conditionalFormatting sqref="W108:X108">
    <cfRule type="containsText" dxfId="3063" priority="6395" operator="containsText" text="nurse">
      <formula>NOT(ISERROR(SEARCH("nurse",W108)))</formula>
    </cfRule>
  </conditionalFormatting>
  <conditionalFormatting sqref="W108:X108">
    <cfRule type="containsText" dxfId="3062" priority="6394" operator="containsText" text="NO PAY ">
      <formula>NOT(ISERROR(SEARCH("NO PAY ",W108)))</formula>
    </cfRule>
  </conditionalFormatting>
  <conditionalFormatting sqref="Y108:Z108">
    <cfRule type="containsText" dxfId="3061" priority="6390" operator="containsText" text="REG">
      <formula>NOT(ISERROR(SEARCH("REG",Y108)))</formula>
    </cfRule>
    <cfRule type="containsText" dxfId="3060" priority="6391" operator="containsText" text="SUP">
      <formula>NOT(ISERROR(SEARCH("SUP",Y108)))</formula>
    </cfRule>
    <cfRule type="containsText" dxfId="3059" priority="6392" operator="containsText" text="SDP">
      <formula>NOT(ISERROR(SEARCH("SDP",Y108)))</formula>
    </cfRule>
    <cfRule type="containsText" dxfId="3058" priority="6393" operator="containsText" text="REMOVE">
      <formula>NOT(ISERROR(SEARCH("REMOVE",Y108)))</formula>
    </cfRule>
  </conditionalFormatting>
  <conditionalFormatting sqref="Y108:Z108">
    <cfRule type="containsText" dxfId="3057" priority="6388" operator="containsText" text="Timesheet">
      <formula>NOT(ISERROR(SEARCH("Timesheet",Y108)))</formula>
    </cfRule>
    <cfRule type="containsText" dxfId="3056" priority="6389" operator="containsText" text="BP">
      <formula>NOT(ISERROR(SEARCH("BP",Y108)))</formula>
    </cfRule>
  </conditionalFormatting>
  <conditionalFormatting sqref="Y108:Z108">
    <cfRule type="containsText" dxfId="3055" priority="6386" operator="containsText" text="Pay on 1st">
      <formula>NOT(ISERROR(SEARCH("Pay on 1st",Y108)))</formula>
    </cfRule>
    <cfRule type="containsText" dxfId="3054" priority="6387" operator="containsText" text="BB">
      <formula>NOT(ISERROR(SEARCH("BB",Y108)))</formula>
    </cfRule>
  </conditionalFormatting>
  <conditionalFormatting sqref="Y108:Z108">
    <cfRule type="containsText" dxfId="3053" priority="6385" operator="containsText" text="Cash app">
      <formula>NOT(ISERROR(SEARCH("Cash app",Y108)))</formula>
    </cfRule>
  </conditionalFormatting>
  <conditionalFormatting sqref="Y108:Z108">
    <cfRule type="containsText" dxfId="3052" priority="6384" operator="containsText" text="Gas">
      <formula>NOT(ISERROR(SEARCH("Gas",Y108)))</formula>
    </cfRule>
  </conditionalFormatting>
  <conditionalFormatting sqref="Y108:Z108">
    <cfRule type="containsText" dxfId="3051" priority="6383" operator="containsText" text="nurse">
      <formula>NOT(ISERROR(SEARCH("nurse",Y108)))</formula>
    </cfRule>
  </conditionalFormatting>
  <conditionalFormatting sqref="Y108:Z108">
    <cfRule type="containsText" dxfId="3050" priority="6382" operator="containsText" text="NO PAY ">
      <formula>NOT(ISERROR(SEARCH("NO PAY ",Y108)))</formula>
    </cfRule>
  </conditionalFormatting>
  <conditionalFormatting sqref="AA108:AB108">
    <cfRule type="containsText" dxfId="3049" priority="6378" operator="containsText" text="REG">
      <formula>NOT(ISERROR(SEARCH("REG",AA108)))</formula>
    </cfRule>
    <cfRule type="containsText" dxfId="3048" priority="6379" operator="containsText" text="SUP">
      <formula>NOT(ISERROR(SEARCH("SUP",AA108)))</formula>
    </cfRule>
    <cfRule type="containsText" dxfId="3047" priority="6380" operator="containsText" text="SDP">
      <formula>NOT(ISERROR(SEARCH("SDP",AA108)))</formula>
    </cfRule>
    <cfRule type="containsText" dxfId="3046" priority="6381" operator="containsText" text="REMOVE">
      <formula>NOT(ISERROR(SEARCH("REMOVE",AA108)))</formula>
    </cfRule>
  </conditionalFormatting>
  <conditionalFormatting sqref="AA108:AB108">
    <cfRule type="containsText" dxfId="3045" priority="6376" operator="containsText" text="Timesheet">
      <formula>NOT(ISERROR(SEARCH("Timesheet",AA108)))</formula>
    </cfRule>
    <cfRule type="containsText" dxfId="3044" priority="6377" operator="containsText" text="BP">
      <formula>NOT(ISERROR(SEARCH("BP",AA108)))</formula>
    </cfRule>
  </conditionalFormatting>
  <conditionalFormatting sqref="AA108:AB108">
    <cfRule type="containsText" dxfId="3043" priority="6374" operator="containsText" text="Pay on 1st">
      <formula>NOT(ISERROR(SEARCH("Pay on 1st",AA108)))</formula>
    </cfRule>
    <cfRule type="containsText" dxfId="3042" priority="6375" operator="containsText" text="BB">
      <formula>NOT(ISERROR(SEARCH("BB",AA108)))</formula>
    </cfRule>
  </conditionalFormatting>
  <conditionalFormatting sqref="AA108:AB108">
    <cfRule type="containsText" dxfId="3041" priority="6373" operator="containsText" text="Cash app">
      <formula>NOT(ISERROR(SEARCH("Cash app",AA108)))</formula>
    </cfRule>
  </conditionalFormatting>
  <conditionalFormatting sqref="AA108:AB108">
    <cfRule type="containsText" dxfId="3040" priority="6372" operator="containsText" text="Gas">
      <formula>NOT(ISERROR(SEARCH("Gas",AA108)))</formula>
    </cfRule>
  </conditionalFormatting>
  <conditionalFormatting sqref="AA108:AB108">
    <cfRule type="containsText" dxfId="3039" priority="6371" operator="containsText" text="nurse">
      <formula>NOT(ISERROR(SEARCH("nurse",AA108)))</formula>
    </cfRule>
  </conditionalFormatting>
  <conditionalFormatting sqref="AA108:AB108">
    <cfRule type="containsText" dxfId="3038" priority="6370" operator="containsText" text="NO PAY ">
      <formula>NOT(ISERROR(SEARCH("NO PAY ",AA108)))</formula>
    </cfRule>
  </conditionalFormatting>
  <conditionalFormatting sqref="O67:T67 K67:M67">
    <cfRule type="containsText" dxfId="3037" priority="6085" operator="containsText" text="REG">
      <formula>NOT(ISERROR(SEARCH("REG",K67)))</formula>
    </cfRule>
    <cfRule type="containsText" dxfId="3036" priority="6086" operator="containsText" text="SUP">
      <formula>NOT(ISERROR(SEARCH("SUP",K67)))</formula>
    </cfRule>
    <cfRule type="containsText" dxfId="3035" priority="6087" operator="containsText" text="SDP">
      <formula>NOT(ISERROR(SEARCH("SDP",K67)))</formula>
    </cfRule>
    <cfRule type="containsText" dxfId="3034" priority="6088" operator="containsText" text="REMOVE">
      <formula>NOT(ISERROR(SEARCH("REMOVE",K67)))</formula>
    </cfRule>
  </conditionalFormatting>
  <conditionalFormatting sqref="O67:T67 K67:M67">
    <cfRule type="containsText" dxfId="3033" priority="6083" operator="containsText" text="Timesheet">
      <formula>NOT(ISERROR(SEARCH("Timesheet",K67)))</formula>
    </cfRule>
    <cfRule type="containsText" dxfId="3032" priority="6084" operator="containsText" text="BP">
      <formula>NOT(ISERROR(SEARCH("BP",K67)))</formula>
    </cfRule>
  </conditionalFormatting>
  <conditionalFormatting sqref="O67:T67 K67:M67">
    <cfRule type="containsText" dxfId="3031" priority="6081" operator="containsText" text="Pay on 1st">
      <formula>NOT(ISERROR(SEARCH("Pay on 1st",K67)))</formula>
    </cfRule>
    <cfRule type="containsText" dxfId="3030" priority="6082" operator="containsText" text="BB">
      <formula>NOT(ISERROR(SEARCH("BB",K67)))</formula>
    </cfRule>
  </conditionalFormatting>
  <conditionalFormatting sqref="O67:T67 K67:M67">
    <cfRule type="containsText" dxfId="3029" priority="6080" operator="containsText" text="Cash app">
      <formula>NOT(ISERROR(SEARCH("Cash app",K67)))</formula>
    </cfRule>
  </conditionalFormatting>
  <conditionalFormatting sqref="O67:T67 K67:M67">
    <cfRule type="containsText" dxfId="3028" priority="6079" operator="containsText" text="Gas">
      <formula>NOT(ISERROR(SEARCH("Gas",K67)))</formula>
    </cfRule>
  </conditionalFormatting>
  <conditionalFormatting sqref="O67:T67 K67:M67">
    <cfRule type="containsText" dxfId="3027" priority="6078" operator="containsText" text="nurse">
      <formula>NOT(ISERROR(SEARCH("nurse",K67)))</formula>
    </cfRule>
  </conditionalFormatting>
  <conditionalFormatting sqref="O67:T67 K67:M67">
    <cfRule type="containsText" dxfId="3026" priority="6077" operator="containsText" text="NO PAY ">
      <formula>NOT(ISERROR(SEARCH("NO PAY ",K67)))</formula>
    </cfRule>
  </conditionalFormatting>
  <conditionalFormatting sqref="W67:X67">
    <cfRule type="containsText" dxfId="3025" priority="6072" operator="containsText" text="REG">
      <formula>NOT(ISERROR(SEARCH("REG",W67)))</formula>
    </cfRule>
    <cfRule type="containsText" dxfId="3024" priority="6073" operator="containsText" text="SUP">
      <formula>NOT(ISERROR(SEARCH("SUP",W67)))</formula>
    </cfRule>
    <cfRule type="containsText" dxfId="3023" priority="6074" operator="containsText" text="SDP">
      <formula>NOT(ISERROR(SEARCH("SDP",W67)))</formula>
    </cfRule>
    <cfRule type="containsText" dxfId="3022" priority="6075" operator="containsText" text="REMOVE">
      <formula>NOT(ISERROR(SEARCH("REMOVE",W67)))</formula>
    </cfRule>
  </conditionalFormatting>
  <conditionalFormatting sqref="W67:X67">
    <cfRule type="containsText" dxfId="3021" priority="6070" operator="containsText" text="Timesheet">
      <formula>NOT(ISERROR(SEARCH("Timesheet",W67)))</formula>
    </cfRule>
    <cfRule type="containsText" dxfId="3020" priority="6071" operator="containsText" text="BP">
      <formula>NOT(ISERROR(SEARCH("BP",W67)))</formula>
    </cfRule>
  </conditionalFormatting>
  <conditionalFormatting sqref="W67:X67">
    <cfRule type="containsText" dxfId="3019" priority="6068" operator="containsText" text="Pay on 1st">
      <formula>NOT(ISERROR(SEARCH("Pay on 1st",W67)))</formula>
    </cfRule>
    <cfRule type="containsText" dxfId="3018" priority="6069" operator="containsText" text="BB">
      <formula>NOT(ISERROR(SEARCH("BB",W67)))</formula>
    </cfRule>
  </conditionalFormatting>
  <conditionalFormatting sqref="W67:X67">
    <cfRule type="containsText" dxfId="3017" priority="6067" operator="containsText" text="Cash app">
      <formula>NOT(ISERROR(SEARCH("Cash app",W67)))</formula>
    </cfRule>
  </conditionalFormatting>
  <conditionalFormatting sqref="W67:X67">
    <cfRule type="containsText" dxfId="3016" priority="6066" operator="containsText" text="Gas">
      <formula>NOT(ISERROR(SEARCH("Gas",W67)))</formula>
    </cfRule>
  </conditionalFormatting>
  <conditionalFormatting sqref="W67:X67">
    <cfRule type="containsText" dxfId="3015" priority="6065" operator="containsText" text="nurse">
      <formula>NOT(ISERROR(SEARCH("nurse",W67)))</formula>
    </cfRule>
  </conditionalFormatting>
  <conditionalFormatting sqref="W67:X67">
    <cfRule type="containsText" dxfId="3014" priority="6064" operator="containsText" text="NO PAY ">
      <formula>NOT(ISERROR(SEARCH("NO PAY ",W67)))</formula>
    </cfRule>
  </conditionalFormatting>
  <conditionalFormatting sqref="Y67:Z67">
    <cfRule type="containsText" dxfId="3013" priority="6060" operator="containsText" text="REG">
      <formula>NOT(ISERROR(SEARCH("REG",Y67)))</formula>
    </cfRule>
    <cfRule type="containsText" dxfId="3012" priority="6061" operator="containsText" text="SUP">
      <formula>NOT(ISERROR(SEARCH("SUP",Y67)))</formula>
    </cfRule>
    <cfRule type="containsText" dxfId="3011" priority="6062" operator="containsText" text="SDP">
      <formula>NOT(ISERROR(SEARCH("SDP",Y67)))</formula>
    </cfRule>
    <cfRule type="containsText" dxfId="3010" priority="6063" operator="containsText" text="REMOVE">
      <formula>NOT(ISERROR(SEARCH("REMOVE",Y67)))</formula>
    </cfRule>
  </conditionalFormatting>
  <conditionalFormatting sqref="Y67:Z67">
    <cfRule type="containsText" dxfId="3009" priority="6058" operator="containsText" text="Timesheet">
      <formula>NOT(ISERROR(SEARCH("Timesheet",Y67)))</formula>
    </cfRule>
    <cfRule type="containsText" dxfId="3008" priority="6059" operator="containsText" text="BP">
      <formula>NOT(ISERROR(SEARCH("BP",Y67)))</formula>
    </cfRule>
  </conditionalFormatting>
  <conditionalFormatting sqref="Y67:Z67">
    <cfRule type="containsText" dxfId="3007" priority="6056" operator="containsText" text="Pay on 1st">
      <formula>NOT(ISERROR(SEARCH("Pay on 1st",Y67)))</formula>
    </cfRule>
    <cfRule type="containsText" dxfId="3006" priority="6057" operator="containsText" text="BB">
      <formula>NOT(ISERROR(SEARCH("BB",Y67)))</formula>
    </cfRule>
  </conditionalFormatting>
  <conditionalFormatting sqref="Y67:Z67">
    <cfRule type="containsText" dxfId="3005" priority="6055" operator="containsText" text="Cash app">
      <formula>NOT(ISERROR(SEARCH("Cash app",Y67)))</formula>
    </cfRule>
  </conditionalFormatting>
  <conditionalFormatting sqref="Y67:Z67">
    <cfRule type="containsText" dxfId="3004" priority="6054" operator="containsText" text="Gas">
      <formula>NOT(ISERROR(SEARCH("Gas",Y67)))</formula>
    </cfRule>
  </conditionalFormatting>
  <conditionalFormatting sqref="Y67:Z67">
    <cfRule type="containsText" dxfId="3003" priority="6053" operator="containsText" text="nurse">
      <formula>NOT(ISERROR(SEARCH("nurse",Y67)))</formula>
    </cfRule>
  </conditionalFormatting>
  <conditionalFormatting sqref="Y67:Z67">
    <cfRule type="containsText" dxfId="3002" priority="6052" operator="containsText" text="NO PAY ">
      <formula>NOT(ISERROR(SEARCH("NO PAY ",Y67)))</formula>
    </cfRule>
  </conditionalFormatting>
  <conditionalFormatting sqref="AA67:AB67">
    <cfRule type="containsText" dxfId="3001" priority="6048" operator="containsText" text="REG">
      <formula>NOT(ISERROR(SEARCH("REG",AA67)))</formula>
    </cfRule>
    <cfRule type="containsText" dxfId="3000" priority="6049" operator="containsText" text="SUP">
      <formula>NOT(ISERROR(SEARCH("SUP",AA67)))</formula>
    </cfRule>
    <cfRule type="containsText" dxfId="2999" priority="6050" operator="containsText" text="SDP">
      <formula>NOT(ISERROR(SEARCH("SDP",AA67)))</formula>
    </cfRule>
    <cfRule type="containsText" dxfId="2998" priority="6051" operator="containsText" text="REMOVE">
      <formula>NOT(ISERROR(SEARCH("REMOVE",AA67)))</formula>
    </cfRule>
  </conditionalFormatting>
  <conditionalFormatting sqref="AA67:AB67">
    <cfRule type="containsText" dxfId="2997" priority="6046" operator="containsText" text="Timesheet">
      <formula>NOT(ISERROR(SEARCH("Timesheet",AA67)))</formula>
    </cfRule>
    <cfRule type="containsText" dxfId="2996" priority="6047" operator="containsText" text="BP">
      <formula>NOT(ISERROR(SEARCH("BP",AA67)))</formula>
    </cfRule>
  </conditionalFormatting>
  <conditionalFormatting sqref="AA67:AB67">
    <cfRule type="containsText" dxfId="2995" priority="6044" operator="containsText" text="Pay on 1st">
      <formula>NOT(ISERROR(SEARCH("Pay on 1st",AA67)))</formula>
    </cfRule>
    <cfRule type="containsText" dxfId="2994" priority="6045" operator="containsText" text="BB">
      <formula>NOT(ISERROR(SEARCH("BB",AA67)))</formula>
    </cfRule>
  </conditionalFormatting>
  <conditionalFormatting sqref="AA67:AB67">
    <cfRule type="containsText" dxfId="2993" priority="6043" operator="containsText" text="Cash app">
      <formula>NOT(ISERROR(SEARCH("Cash app",AA67)))</formula>
    </cfRule>
  </conditionalFormatting>
  <conditionalFormatting sqref="AA67:AB67">
    <cfRule type="containsText" dxfId="2992" priority="6042" operator="containsText" text="Gas">
      <formula>NOT(ISERROR(SEARCH("Gas",AA67)))</formula>
    </cfRule>
  </conditionalFormatting>
  <conditionalFormatting sqref="AA67:AB67">
    <cfRule type="containsText" dxfId="2991" priority="6041" operator="containsText" text="nurse">
      <formula>NOT(ISERROR(SEARCH("nurse",AA67)))</formula>
    </cfRule>
  </conditionalFormatting>
  <conditionalFormatting sqref="AA67:AB67">
    <cfRule type="containsText" dxfId="2990" priority="6040" operator="containsText" text="NO PAY ">
      <formula>NOT(ISERROR(SEARCH("NO PAY ",AA67)))</formula>
    </cfRule>
  </conditionalFormatting>
  <conditionalFormatting sqref="O75:T75 K75:M75">
    <cfRule type="containsText" dxfId="2989" priority="6036" operator="containsText" text="REG">
      <formula>NOT(ISERROR(SEARCH("REG",K75)))</formula>
    </cfRule>
    <cfRule type="containsText" dxfId="2988" priority="6037" operator="containsText" text="SUP">
      <formula>NOT(ISERROR(SEARCH("SUP",K75)))</formula>
    </cfRule>
    <cfRule type="containsText" dxfId="2987" priority="6038" operator="containsText" text="SDP">
      <formula>NOT(ISERROR(SEARCH("SDP",K75)))</formula>
    </cfRule>
    <cfRule type="containsText" dxfId="2986" priority="6039" operator="containsText" text="REMOVE">
      <formula>NOT(ISERROR(SEARCH("REMOVE",K75)))</formula>
    </cfRule>
  </conditionalFormatting>
  <conditionalFormatting sqref="O75:T75 K75:M75">
    <cfRule type="containsText" dxfId="2985" priority="6034" operator="containsText" text="Timesheet">
      <formula>NOT(ISERROR(SEARCH("Timesheet",K75)))</formula>
    </cfRule>
    <cfRule type="containsText" dxfId="2984" priority="6035" operator="containsText" text="BP">
      <formula>NOT(ISERROR(SEARCH("BP",K75)))</formula>
    </cfRule>
  </conditionalFormatting>
  <conditionalFormatting sqref="O75:T75 K75:M75">
    <cfRule type="containsText" dxfId="2983" priority="6032" operator="containsText" text="Pay on 1st">
      <formula>NOT(ISERROR(SEARCH("Pay on 1st",K75)))</formula>
    </cfRule>
    <cfRule type="containsText" dxfId="2982" priority="6033" operator="containsText" text="BB">
      <formula>NOT(ISERROR(SEARCH("BB",K75)))</formula>
    </cfRule>
  </conditionalFormatting>
  <conditionalFormatting sqref="O75:T75 K75:M75">
    <cfRule type="containsText" dxfId="2981" priority="6031" operator="containsText" text="Cash app">
      <formula>NOT(ISERROR(SEARCH("Cash app",K75)))</formula>
    </cfRule>
  </conditionalFormatting>
  <conditionalFormatting sqref="O75:T75 K75:M75">
    <cfRule type="containsText" dxfId="2980" priority="6030" operator="containsText" text="Gas">
      <formula>NOT(ISERROR(SEARCH("Gas",K75)))</formula>
    </cfRule>
  </conditionalFormatting>
  <conditionalFormatting sqref="O75:T75 K75:M75">
    <cfRule type="containsText" dxfId="2979" priority="6029" operator="containsText" text="nurse">
      <formula>NOT(ISERROR(SEARCH("nurse",K75)))</formula>
    </cfRule>
  </conditionalFormatting>
  <conditionalFormatting sqref="O75:T75 K75:M75">
    <cfRule type="containsText" dxfId="2978" priority="6028" operator="containsText" text="NO PAY ">
      <formula>NOT(ISERROR(SEARCH("NO PAY ",K75)))</formula>
    </cfRule>
  </conditionalFormatting>
  <conditionalFormatting sqref="W75:X75">
    <cfRule type="containsText" dxfId="2977" priority="6023" operator="containsText" text="REG">
      <formula>NOT(ISERROR(SEARCH("REG",W75)))</formula>
    </cfRule>
    <cfRule type="containsText" dxfId="2976" priority="6024" operator="containsText" text="SUP">
      <formula>NOT(ISERROR(SEARCH("SUP",W75)))</formula>
    </cfRule>
    <cfRule type="containsText" dxfId="2975" priority="6025" operator="containsText" text="SDP">
      <formula>NOT(ISERROR(SEARCH("SDP",W75)))</formula>
    </cfRule>
    <cfRule type="containsText" dxfId="2974" priority="6026" operator="containsText" text="REMOVE">
      <formula>NOT(ISERROR(SEARCH("REMOVE",W75)))</formula>
    </cfRule>
  </conditionalFormatting>
  <conditionalFormatting sqref="W75:X75">
    <cfRule type="containsText" dxfId="2973" priority="6021" operator="containsText" text="Timesheet">
      <formula>NOT(ISERROR(SEARCH("Timesheet",W75)))</formula>
    </cfRule>
    <cfRule type="containsText" dxfId="2972" priority="6022" operator="containsText" text="BP">
      <formula>NOT(ISERROR(SEARCH("BP",W75)))</formula>
    </cfRule>
  </conditionalFormatting>
  <conditionalFormatting sqref="W75:X75">
    <cfRule type="containsText" dxfId="2971" priority="6019" operator="containsText" text="Pay on 1st">
      <formula>NOT(ISERROR(SEARCH("Pay on 1st",W75)))</formula>
    </cfRule>
    <cfRule type="containsText" dxfId="2970" priority="6020" operator="containsText" text="BB">
      <formula>NOT(ISERROR(SEARCH("BB",W75)))</formula>
    </cfRule>
  </conditionalFormatting>
  <conditionalFormatting sqref="W75:X75">
    <cfRule type="containsText" dxfId="2969" priority="6018" operator="containsText" text="Cash app">
      <formula>NOT(ISERROR(SEARCH("Cash app",W75)))</formula>
    </cfRule>
  </conditionalFormatting>
  <conditionalFormatting sqref="W75:X75">
    <cfRule type="containsText" dxfId="2968" priority="6017" operator="containsText" text="Gas">
      <formula>NOT(ISERROR(SEARCH("Gas",W75)))</formula>
    </cfRule>
  </conditionalFormatting>
  <conditionalFormatting sqref="W75:X75">
    <cfRule type="containsText" dxfId="2967" priority="6016" operator="containsText" text="nurse">
      <formula>NOT(ISERROR(SEARCH("nurse",W75)))</formula>
    </cfRule>
  </conditionalFormatting>
  <conditionalFormatting sqref="W75:X75">
    <cfRule type="containsText" dxfId="2966" priority="6015" operator="containsText" text="NO PAY ">
      <formula>NOT(ISERROR(SEARCH("NO PAY ",W75)))</formula>
    </cfRule>
  </conditionalFormatting>
  <conditionalFormatting sqref="Y75:Z75">
    <cfRule type="containsText" dxfId="2965" priority="6011" operator="containsText" text="REG">
      <formula>NOT(ISERROR(SEARCH("REG",Y75)))</formula>
    </cfRule>
    <cfRule type="containsText" dxfId="2964" priority="6012" operator="containsText" text="SUP">
      <formula>NOT(ISERROR(SEARCH("SUP",Y75)))</formula>
    </cfRule>
    <cfRule type="containsText" dxfId="2963" priority="6013" operator="containsText" text="SDP">
      <formula>NOT(ISERROR(SEARCH("SDP",Y75)))</formula>
    </cfRule>
    <cfRule type="containsText" dxfId="2962" priority="6014" operator="containsText" text="REMOVE">
      <formula>NOT(ISERROR(SEARCH("REMOVE",Y75)))</formula>
    </cfRule>
  </conditionalFormatting>
  <conditionalFormatting sqref="Y75:Z75">
    <cfRule type="containsText" dxfId="2961" priority="6009" operator="containsText" text="Timesheet">
      <formula>NOT(ISERROR(SEARCH("Timesheet",Y75)))</formula>
    </cfRule>
    <cfRule type="containsText" dxfId="2960" priority="6010" operator="containsText" text="BP">
      <formula>NOT(ISERROR(SEARCH("BP",Y75)))</formula>
    </cfRule>
  </conditionalFormatting>
  <conditionalFormatting sqref="Y75:Z75">
    <cfRule type="containsText" dxfId="2959" priority="6007" operator="containsText" text="Pay on 1st">
      <formula>NOT(ISERROR(SEARCH("Pay on 1st",Y75)))</formula>
    </cfRule>
    <cfRule type="containsText" dxfId="2958" priority="6008" operator="containsText" text="BB">
      <formula>NOT(ISERROR(SEARCH("BB",Y75)))</formula>
    </cfRule>
  </conditionalFormatting>
  <conditionalFormatting sqref="Y75:Z75">
    <cfRule type="containsText" dxfId="2957" priority="6006" operator="containsText" text="Cash app">
      <formula>NOT(ISERROR(SEARCH("Cash app",Y75)))</formula>
    </cfRule>
  </conditionalFormatting>
  <conditionalFormatting sqref="Y75:Z75">
    <cfRule type="containsText" dxfId="2956" priority="6005" operator="containsText" text="Gas">
      <formula>NOT(ISERROR(SEARCH("Gas",Y75)))</formula>
    </cfRule>
  </conditionalFormatting>
  <conditionalFormatting sqref="Y75:Z75">
    <cfRule type="containsText" dxfId="2955" priority="6004" operator="containsText" text="nurse">
      <formula>NOT(ISERROR(SEARCH("nurse",Y75)))</formula>
    </cfRule>
  </conditionalFormatting>
  <conditionalFormatting sqref="Y75:Z75">
    <cfRule type="containsText" dxfId="2954" priority="6003" operator="containsText" text="NO PAY ">
      <formula>NOT(ISERROR(SEARCH("NO PAY ",Y75)))</formula>
    </cfRule>
  </conditionalFormatting>
  <conditionalFormatting sqref="AA75:AB75">
    <cfRule type="containsText" dxfId="2953" priority="5999" operator="containsText" text="REG">
      <formula>NOT(ISERROR(SEARCH("REG",AA75)))</formula>
    </cfRule>
    <cfRule type="containsText" dxfId="2952" priority="6000" operator="containsText" text="SUP">
      <formula>NOT(ISERROR(SEARCH("SUP",AA75)))</formula>
    </cfRule>
    <cfRule type="containsText" dxfId="2951" priority="6001" operator="containsText" text="SDP">
      <formula>NOT(ISERROR(SEARCH("SDP",AA75)))</formula>
    </cfRule>
    <cfRule type="containsText" dxfId="2950" priority="6002" operator="containsText" text="REMOVE">
      <formula>NOT(ISERROR(SEARCH("REMOVE",AA75)))</formula>
    </cfRule>
  </conditionalFormatting>
  <conditionalFormatting sqref="AA75:AB75">
    <cfRule type="containsText" dxfId="2949" priority="5997" operator="containsText" text="Timesheet">
      <formula>NOT(ISERROR(SEARCH("Timesheet",AA75)))</formula>
    </cfRule>
    <cfRule type="containsText" dxfId="2948" priority="5998" operator="containsText" text="BP">
      <formula>NOT(ISERROR(SEARCH("BP",AA75)))</formula>
    </cfRule>
  </conditionalFormatting>
  <conditionalFormatting sqref="AA75:AB75">
    <cfRule type="containsText" dxfId="2947" priority="5995" operator="containsText" text="Pay on 1st">
      <formula>NOT(ISERROR(SEARCH("Pay on 1st",AA75)))</formula>
    </cfRule>
    <cfRule type="containsText" dxfId="2946" priority="5996" operator="containsText" text="BB">
      <formula>NOT(ISERROR(SEARCH("BB",AA75)))</formula>
    </cfRule>
  </conditionalFormatting>
  <conditionalFormatting sqref="AA75:AB75">
    <cfRule type="containsText" dxfId="2945" priority="5994" operator="containsText" text="Cash app">
      <formula>NOT(ISERROR(SEARCH("Cash app",AA75)))</formula>
    </cfRule>
  </conditionalFormatting>
  <conditionalFormatting sqref="AA75:AB75">
    <cfRule type="containsText" dxfId="2944" priority="5993" operator="containsText" text="Gas">
      <formula>NOT(ISERROR(SEARCH("Gas",AA75)))</formula>
    </cfRule>
  </conditionalFormatting>
  <conditionalFormatting sqref="AA75:AB75">
    <cfRule type="containsText" dxfId="2943" priority="5992" operator="containsText" text="nurse">
      <formula>NOT(ISERROR(SEARCH("nurse",AA75)))</formula>
    </cfRule>
  </conditionalFormatting>
  <conditionalFormatting sqref="AA75:AB75">
    <cfRule type="containsText" dxfId="2942" priority="5991" operator="containsText" text="NO PAY ">
      <formula>NOT(ISERROR(SEARCH("NO PAY ",AA75)))</formula>
    </cfRule>
  </conditionalFormatting>
  <conditionalFormatting sqref="F110:I111 F120:F121 H120:I121 F1:I1 F113:I113 G119:G121 K113:M113 K1:M1 K5:M5 K3:M3 K56:M56 K59:M59 K85:M85 K61:M61 K95:M95 K50:M52 K67:M67 K106:M106 K77:M77 K74:M75 K63:M64 K104:M104 K108:M111 O109:U109 E109:J109 F122:I136 L4:M4 K2:N2 K120:M136 F151:I1048576 K151:N1048576 F115:I118 K115:M118 E110:E124 J110:J150 E137:E150 K90:M92 K87:M88 K80:M83 K72:M72 K46:M46 K43:M43 K40:M40 K35:M35 E33:J107 K31:M33 K24:M28 K17:M21 K10:M15 K8:M8 L6:M6 E2:I32 J1:J32 N3:N150">
    <cfRule type="containsText" dxfId="2941" priority="5990" operator="containsText" text="Hold">
      <formula>NOT(ISERROR(SEARCH("Hold",E1)))</formula>
    </cfRule>
  </conditionalFormatting>
  <conditionalFormatting sqref="F110:I111 F120:F121 H120:I121 F1:I1 F113:I113 G119:G121 K113:M113 K1:M1 K5:M5 K3:M3 K56:M56 K59:M59 K85:M85 K61:M61 K95:M95 K50:M52 K67:M67 K106:M106 K77:M77 K74:M75 K63:M64 K104:M104 K108:M111 O109:U109 E109:J109 F122:I136 L4:M4 K2:N2 K120:M136 F151:I1048576 K151:N1048576 F115:I118 K115:M118 E110:E124 J110:J150 E137:E150 K90:M92 K87:M88 K80:M83 K72:M72 K46:M46 K43:M43 K40:M40 K35:M35 E33:J107 K31:M33 K24:M28 K17:M21 K10:M15 K8:M8 L6:M6 E2:I32 J1:J32 N3:N150">
    <cfRule type="containsText" dxfId="2940" priority="5989" operator="containsText" text="min">
      <formula>NOT(ISERROR(SEARCH("min",E1)))</formula>
    </cfRule>
  </conditionalFormatting>
  <conditionalFormatting sqref="F110:I111 F120:F121 H120:I121 F1:I1 F113:I113 G119:G121 K113:M113 K5:M5 K56:M56 K59:M59 K85:M85 K61:M61 K95:M95 K50:M52 K67:M67 K106:M106 K77:M77 K74:M75 K63:M64 K104:M104 K120:M136 K108:M111 E109:J109 F122:I136 L4:M4 K1:M3 F151:I1048576 K151:M1048576 F115:I118 K115:M118 E110:E124 J110:J150 E137:E150 K90:M92 K87:M88 K80:M83 K72:M72 K46:M46 K43:M43 K40:M40 K35:M35 E33:J107 K31:M33 K24:M28 K17:M21 K10:M15 K8:M8 L6:M6 E2:I32 J1:J32">
    <cfRule type="containsText" dxfId="2939" priority="5988" operator="containsText" text="paychex">
      <formula>NOT(ISERROR(SEARCH("paychex",E1)))</formula>
    </cfRule>
  </conditionalFormatting>
  <conditionalFormatting sqref="D104 D63:D64 D74:D75 D77 D106 D67 H120:I121 D5 D95 D61 D85 D59 D56 D120:D136 D108:D111 D113 G119:G121 D50:D52 F113:I113 F120:F121 F1:I1 F110:I111 F122:I136 D1:D3 F151:I1048576 D151:D1048576 D115:D118 F115:I118 J110:J124 E110:E124 J137:J150 E137:E150 D90:D92 D87 D80:D83 D72 D46 D43 D40 D35 D31:D33 D24:D28 D17:D21 D10:D15 D8 E2:J109">
    <cfRule type="expression" dxfId="2938" priority="5935">
      <formula>"if(C:C==D:D)"</formula>
    </cfRule>
  </conditionalFormatting>
  <conditionalFormatting sqref="G113:I113 H120:I121 G119:G121 G110:G111 G122:I124 G115:I118 J110:J124 J137:J150 G2:J107">
    <cfRule type="containsText" dxfId="2937" priority="5933" operator="containsText" text="B">
      <formula>NOT(ISERROR(SEARCH("B",G2)))</formula>
    </cfRule>
    <cfRule type="containsText" dxfId="2936" priority="5934" operator="containsText" text="N">
      <formula>NOT(ISERROR(SEARCH("N",G2)))</formula>
    </cfRule>
  </conditionalFormatting>
  <conditionalFormatting sqref="K101:M101">
    <cfRule type="containsText" dxfId="2935" priority="5931" operator="containsText" text="Hold">
      <formula>NOT(ISERROR(SEARCH("Hold",K101)))</formula>
    </cfRule>
  </conditionalFormatting>
  <conditionalFormatting sqref="K101:M101">
    <cfRule type="containsText" dxfId="2934" priority="5930" operator="containsText" text="min">
      <formula>NOT(ISERROR(SEARCH("min",K101)))</formula>
    </cfRule>
  </conditionalFormatting>
  <conditionalFormatting sqref="K101:M101">
    <cfRule type="containsText" dxfId="2933" priority="5929" operator="containsText" text="paychex">
      <formula>NOT(ISERROR(SEARCH("paychex",K101)))</formula>
    </cfRule>
  </conditionalFormatting>
  <conditionalFormatting sqref="D101">
    <cfRule type="expression" dxfId="2932" priority="5928">
      <formula>"if(C:C==D:D)"</formula>
    </cfRule>
  </conditionalFormatting>
  <conditionalFormatting sqref="K104 K63:K64 K74:K75 K77 K106 K67 K108:K111 K5 K101 K95 K61 K85 K59 K56 K120:K136 K113 K50:K52 K1:K3 K151:K1048576 K115:K118 K90:K92 K87 K80:K83 K72 K46 K43 K40 K35 K31:K33 K24:K28 K17:K21 K10:K15 K8">
    <cfRule type="containsText" dxfId="2931" priority="5927" operator="containsText" text="adv">
      <formula>NOT(ISERROR(SEARCH("adv",K1)))</formula>
    </cfRule>
  </conditionalFormatting>
  <conditionalFormatting sqref="H117:I117 H113 F113 H115:H116 F121:F124 H120:H124 F115:F118 H118 E110:E124 E137:E150 E2:F107 H2:H107">
    <cfRule type="containsText" dxfId="2930" priority="5925" operator="containsText" text="X">
      <formula>NOT(ISERROR(SEARCH("X",E2)))</formula>
    </cfRule>
    <cfRule type="containsText" dxfId="2929" priority="5926" operator="containsText" text="Y">
      <formula>NOT(ISERROR(SEARCH("Y",E2)))</formula>
    </cfRule>
  </conditionalFormatting>
  <conditionalFormatting sqref="H117:I117 H113 F113 H115:H116 F121:F124 H120:H124 F115:F118 H118 E110:E124 E137:E150 E2:F107 H2:H107">
    <cfRule type="containsText" dxfId="2928" priority="5923" operator="containsText" text="U">
      <formula>NOT(ISERROR(SEARCH("U",E2)))</formula>
    </cfRule>
    <cfRule type="containsText" dxfId="2927" priority="5924" operator="containsText" text="V">
      <formula>NOT(ISERROR(SEARCH("V",E2)))</formula>
    </cfRule>
  </conditionalFormatting>
  <conditionalFormatting sqref="L104:M104 L63:M64 L74:M75 L77:M77 L106:M106 L67:M67 L108:M111 L101:M101 L95:M95 L61:M61 L85:M85 L59:M59 L56:M56 L120:M136 L113:M113 L50:M52 L151:M1048576 L115:M118 L90:M92 L87:M87 L80:M83 L72:M72 L46:M46 L43:M43 L40:M40 L35:M35 L31:M33 L24:M28 L17:M21 L10:M15 L8:M8 L1:M6">
    <cfRule type="containsText" dxfId="2926" priority="5817" operator="containsText" text="office">
      <formula>NOT(ISERROR(SEARCH("office",L1)))</formula>
    </cfRule>
  </conditionalFormatting>
  <conditionalFormatting sqref="H117:I117 H110:H111 H113 H115:H116 H120:H136 H151:H1048576 H118 H1:H107">
    <cfRule type="containsText" dxfId="2925" priority="5816" operator="containsText" text="T">
      <formula>NOT(ISERROR(SEARCH("T",H1)))</formula>
    </cfRule>
  </conditionalFormatting>
  <conditionalFormatting sqref="O120:V120">
    <cfRule type="containsText" dxfId="2924" priority="5812" operator="containsText" text="REG">
      <formula>NOT(ISERROR(SEARCH("REG",O120)))</formula>
    </cfRule>
    <cfRule type="containsText" dxfId="2923" priority="5813" operator="containsText" text="SUP">
      <formula>NOT(ISERROR(SEARCH("SUP",O120)))</formula>
    </cfRule>
    <cfRule type="containsText" dxfId="2922" priority="5814" operator="containsText" text="SDP">
      <formula>NOT(ISERROR(SEARCH("SDP",O120)))</formula>
    </cfRule>
    <cfRule type="containsText" dxfId="2921" priority="5815" operator="containsText" text="REMOVE">
      <formula>NOT(ISERROR(SEARCH("REMOVE",O120)))</formula>
    </cfRule>
  </conditionalFormatting>
  <conditionalFormatting sqref="O120:V120">
    <cfRule type="containsText" dxfId="2920" priority="5810" operator="containsText" text="Timesheet">
      <formula>NOT(ISERROR(SEARCH("Timesheet",O120)))</formula>
    </cfRule>
    <cfRule type="containsText" dxfId="2919" priority="5811" operator="containsText" text="BP">
      <formula>NOT(ISERROR(SEARCH("BP",O120)))</formula>
    </cfRule>
  </conditionalFormatting>
  <conditionalFormatting sqref="O120:V120">
    <cfRule type="containsText" dxfId="2918" priority="5808" operator="containsText" text="Pay on 1st">
      <formula>NOT(ISERROR(SEARCH("Pay on 1st",O120)))</formula>
    </cfRule>
    <cfRule type="containsText" dxfId="2917" priority="5809" operator="containsText" text="BB">
      <formula>NOT(ISERROR(SEARCH("BB",O120)))</formula>
    </cfRule>
  </conditionalFormatting>
  <conditionalFormatting sqref="O120:V120">
    <cfRule type="containsText" dxfId="2916" priority="5807" operator="containsText" text="Cash app">
      <formula>NOT(ISERROR(SEARCH("Cash app",O120)))</formula>
    </cfRule>
  </conditionalFormatting>
  <conditionalFormatting sqref="O120:V120">
    <cfRule type="containsText" dxfId="2915" priority="5806" operator="containsText" text="Gas">
      <formula>NOT(ISERROR(SEARCH("Gas",O120)))</formula>
    </cfRule>
  </conditionalFormatting>
  <conditionalFormatting sqref="O120:V120">
    <cfRule type="containsText" dxfId="2914" priority="5805" operator="containsText" text="nurse">
      <formula>NOT(ISERROR(SEARCH("nurse",O120)))</formula>
    </cfRule>
  </conditionalFormatting>
  <conditionalFormatting sqref="O120:V120">
    <cfRule type="containsText" dxfId="2913" priority="5804" operator="containsText" text="NO PAY ">
      <formula>NOT(ISERROR(SEARCH("NO PAY ",O120)))</formula>
    </cfRule>
  </conditionalFormatting>
  <conditionalFormatting sqref="W120:X120">
    <cfRule type="containsText" dxfId="2912" priority="5799" operator="containsText" text="REG">
      <formula>NOT(ISERROR(SEARCH("REG",W120)))</formula>
    </cfRule>
    <cfRule type="containsText" dxfId="2911" priority="5800" operator="containsText" text="SUP">
      <formula>NOT(ISERROR(SEARCH("SUP",W120)))</formula>
    </cfRule>
    <cfRule type="containsText" dxfId="2910" priority="5801" operator="containsText" text="SDP">
      <formula>NOT(ISERROR(SEARCH("SDP",W120)))</formula>
    </cfRule>
    <cfRule type="containsText" dxfId="2909" priority="5802" operator="containsText" text="REMOVE">
      <formula>NOT(ISERROR(SEARCH("REMOVE",W120)))</formula>
    </cfRule>
  </conditionalFormatting>
  <conditionalFormatting sqref="W120:X120">
    <cfRule type="containsText" dxfId="2908" priority="5797" operator="containsText" text="Timesheet">
      <formula>NOT(ISERROR(SEARCH("Timesheet",W120)))</formula>
    </cfRule>
    <cfRule type="containsText" dxfId="2907" priority="5798" operator="containsText" text="BP">
      <formula>NOT(ISERROR(SEARCH("BP",W120)))</formula>
    </cfRule>
  </conditionalFormatting>
  <conditionalFormatting sqref="W120:X120">
    <cfRule type="containsText" dxfId="2906" priority="5795" operator="containsText" text="Pay on 1st">
      <formula>NOT(ISERROR(SEARCH("Pay on 1st",W120)))</formula>
    </cfRule>
    <cfRule type="containsText" dxfId="2905" priority="5796" operator="containsText" text="BB">
      <formula>NOT(ISERROR(SEARCH("BB",W120)))</formula>
    </cfRule>
  </conditionalFormatting>
  <conditionalFormatting sqref="W120:X120">
    <cfRule type="containsText" dxfId="2904" priority="5794" operator="containsText" text="Cash app">
      <formula>NOT(ISERROR(SEARCH("Cash app",W120)))</formula>
    </cfRule>
  </conditionalFormatting>
  <conditionalFormatting sqref="W120:X120">
    <cfRule type="containsText" dxfId="2903" priority="5793" operator="containsText" text="Gas">
      <formula>NOT(ISERROR(SEARCH("Gas",W120)))</formula>
    </cfRule>
  </conditionalFormatting>
  <conditionalFormatting sqref="W120:X120">
    <cfRule type="containsText" dxfId="2902" priority="5792" operator="containsText" text="nurse">
      <formula>NOT(ISERROR(SEARCH("nurse",W120)))</formula>
    </cfRule>
  </conditionalFormatting>
  <conditionalFormatting sqref="W120:X120">
    <cfRule type="containsText" dxfId="2901" priority="5791" operator="containsText" text="NO PAY ">
      <formula>NOT(ISERROR(SEARCH("NO PAY ",W120)))</formula>
    </cfRule>
  </conditionalFormatting>
  <conditionalFormatting sqref="Y120:Z120">
    <cfRule type="containsText" dxfId="2900" priority="5787" operator="containsText" text="REG">
      <formula>NOT(ISERROR(SEARCH("REG",Y120)))</formula>
    </cfRule>
    <cfRule type="containsText" dxfId="2899" priority="5788" operator="containsText" text="SUP">
      <formula>NOT(ISERROR(SEARCH("SUP",Y120)))</formula>
    </cfRule>
    <cfRule type="containsText" dxfId="2898" priority="5789" operator="containsText" text="SDP">
      <formula>NOT(ISERROR(SEARCH("SDP",Y120)))</formula>
    </cfRule>
    <cfRule type="containsText" dxfId="2897" priority="5790" operator="containsText" text="REMOVE">
      <formula>NOT(ISERROR(SEARCH("REMOVE",Y120)))</formula>
    </cfRule>
  </conditionalFormatting>
  <conditionalFormatting sqref="Y120:Z120">
    <cfRule type="containsText" dxfId="2896" priority="5785" operator="containsText" text="Timesheet">
      <formula>NOT(ISERROR(SEARCH("Timesheet",Y120)))</formula>
    </cfRule>
    <cfRule type="containsText" dxfId="2895" priority="5786" operator="containsText" text="BP">
      <formula>NOT(ISERROR(SEARCH("BP",Y120)))</formula>
    </cfRule>
  </conditionalFormatting>
  <conditionalFormatting sqref="Y120:Z120">
    <cfRule type="containsText" dxfId="2894" priority="5783" operator="containsText" text="Pay on 1st">
      <formula>NOT(ISERROR(SEARCH("Pay on 1st",Y120)))</formula>
    </cfRule>
    <cfRule type="containsText" dxfId="2893" priority="5784" operator="containsText" text="BB">
      <formula>NOT(ISERROR(SEARCH("BB",Y120)))</formula>
    </cfRule>
  </conditionalFormatting>
  <conditionalFormatting sqref="Y120:Z120">
    <cfRule type="containsText" dxfId="2892" priority="5782" operator="containsText" text="Cash app">
      <formula>NOT(ISERROR(SEARCH("Cash app",Y120)))</formula>
    </cfRule>
  </conditionalFormatting>
  <conditionalFormatting sqref="Y120:Z120">
    <cfRule type="containsText" dxfId="2891" priority="5781" operator="containsText" text="Gas">
      <formula>NOT(ISERROR(SEARCH("Gas",Y120)))</formula>
    </cfRule>
  </conditionalFormatting>
  <conditionalFormatting sqref="Y120:Z120">
    <cfRule type="containsText" dxfId="2890" priority="5780" operator="containsText" text="nurse">
      <formula>NOT(ISERROR(SEARCH("nurse",Y120)))</formula>
    </cfRule>
  </conditionalFormatting>
  <conditionalFormatting sqref="Y120:Z120">
    <cfRule type="containsText" dxfId="2889" priority="5779" operator="containsText" text="NO PAY ">
      <formula>NOT(ISERROR(SEARCH("NO PAY ",Y120)))</formula>
    </cfRule>
  </conditionalFormatting>
  <conditionalFormatting sqref="AA120:AB120">
    <cfRule type="containsText" dxfId="2888" priority="5775" operator="containsText" text="REG">
      <formula>NOT(ISERROR(SEARCH("REG",AA120)))</formula>
    </cfRule>
    <cfRule type="containsText" dxfId="2887" priority="5776" operator="containsText" text="SUP">
      <formula>NOT(ISERROR(SEARCH("SUP",AA120)))</formula>
    </cfRule>
    <cfRule type="containsText" dxfId="2886" priority="5777" operator="containsText" text="SDP">
      <formula>NOT(ISERROR(SEARCH("SDP",AA120)))</formula>
    </cfRule>
    <cfRule type="containsText" dxfId="2885" priority="5778" operator="containsText" text="REMOVE">
      <formula>NOT(ISERROR(SEARCH("REMOVE",AA120)))</formula>
    </cfRule>
  </conditionalFormatting>
  <conditionalFormatting sqref="AA120:AB120">
    <cfRule type="containsText" dxfId="2884" priority="5773" operator="containsText" text="Timesheet">
      <formula>NOT(ISERROR(SEARCH("Timesheet",AA120)))</formula>
    </cfRule>
    <cfRule type="containsText" dxfId="2883" priority="5774" operator="containsText" text="BP">
      <formula>NOT(ISERROR(SEARCH("BP",AA120)))</formula>
    </cfRule>
  </conditionalFormatting>
  <conditionalFormatting sqref="AA120:AB120">
    <cfRule type="containsText" dxfId="2882" priority="5771" operator="containsText" text="Pay on 1st">
      <formula>NOT(ISERROR(SEARCH("Pay on 1st",AA120)))</formula>
    </cfRule>
    <cfRule type="containsText" dxfId="2881" priority="5772" operator="containsText" text="BB">
      <formula>NOT(ISERROR(SEARCH("BB",AA120)))</formula>
    </cfRule>
  </conditionalFormatting>
  <conditionalFormatting sqref="AA120:AB120">
    <cfRule type="containsText" dxfId="2880" priority="5770" operator="containsText" text="Cash app">
      <formula>NOT(ISERROR(SEARCH("Cash app",AA120)))</formula>
    </cfRule>
  </conditionalFormatting>
  <conditionalFormatting sqref="AA120:AB120">
    <cfRule type="containsText" dxfId="2879" priority="5769" operator="containsText" text="Gas">
      <formula>NOT(ISERROR(SEARCH("Gas",AA120)))</formula>
    </cfRule>
  </conditionalFormatting>
  <conditionalFormatting sqref="AA120:AB120">
    <cfRule type="containsText" dxfId="2878" priority="5768" operator="containsText" text="nurse">
      <formula>NOT(ISERROR(SEARCH("nurse",AA120)))</formula>
    </cfRule>
  </conditionalFormatting>
  <conditionalFormatting sqref="AA120:AB120">
    <cfRule type="containsText" dxfId="2877" priority="5767" operator="containsText" text="NO PAY ">
      <formula>NOT(ISERROR(SEARCH("NO PAY ",AA120)))</formula>
    </cfRule>
  </conditionalFormatting>
  <conditionalFormatting sqref="D120 H120:I120 F120">
    <cfRule type="expression" dxfId="2876" priority="5766">
      <formula>"if(C:C==D:D)"</formula>
    </cfRule>
  </conditionalFormatting>
  <conditionalFormatting sqref="K120">
    <cfRule type="containsText" dxfId="2875" priority="5765" operator="containsText" text="adv">
      <formula>NOT(ISERROR(SEARCH("adv",K120)))</formula>
    </cfRule>
  </conditionalFormatting>
  <conditionalFormatting sqref="F120">
    <cfRule type="containsText" dxfId="2874" priority="5763" operator="containsText" text="X">
      <formula>NOT(ISERROR(SEARCH("X",F120)))</formula>
    </cfRule>
    <cfRule type="containsText" dxfId="2873" priority="5764" operator="containsText" text="Y">
      <formula>NOT(ISERROR(SEARCH("Y",F120)))</formula>
    </cfRule>
  </conditionalFormatting>
  <conditionalFormatting sqref="F120">
    <cfRule type="containsText" dxfId="2872" priority="5761" operator="containsText" text="U">
      <formula>NOT(ISERROR(SEARCH("U",F120)))</formula>
    </cfRule>
    <cfRule type="containsText" dxfId="2871" priority="5762" operator="containsText" text="V">
      <formula>NOT(ISERROR(SEARCH("V",F120)))</formula>
    </cfRule>
  </conditionalFormatting>
  <conditionalFormatting sqref="L120:M120">
    <cfRule type="containsText" dxfId="2870" priority="5760" operator="containsText" text="office">
      <formula>NOT(ISERROR(SEARCH("office",L120)))</formula>
    </cfRule>
  </conditionalFormatting>
  <conditionalFormatting sqref="I110:I111 I113 E109:J109 I120:I136 I151:I1048576 I115:I118 J110:J124 J137:J150 I33:J107 J2:J32 I1:I32">
    <cfRule type="containsText" dxfId="2869" priority="5742" operator="containsText" text="S">
      <formula>NOT(ISERROR(SEARCH("S",E1)))</formula>
    </cfRule>
    <cfRule type="containsText" dxfId="2868" priority="5743" operator="containsText" text="Hold">
      <formula>NOT(ISERROR(SEARCH("Hold",E1)))</formula>
    </cfRule>
  </conditionalFormatting>
  <conditionalFormatting sqref="D88">
    <cfRule type="expression" dxfId="2867" priority="5617">
      <formula>"if(C:C==D:D)"</formula>
    </cfRule>
  </conditionalFormatting>
  <conditionalFormatting sqref="K88">
    <cfRule type="containsText" dxfId="2866" priority="5616" operator="containsText" text="adv">
      <formula>NOT(ISERROR(SEARCH("adv",K88)))</formula>
    </cfRule>
  </conditionalFormatting>
  <conditionalFormatting sqref="L88:M88">
    <cfRule type="containsText" dxfId="2865" priority="5615" operator="containsText" text="office">
      <formula>NOT(ISERROR(SEARCH("office",L88)))</formula>
    </cfRule>
  </conditionalFormatting>
  <conditionalFormatting sqref="F119 O119:V119 H119:I119 K119:M119">
    <cfRule type="containsText" dxfId="2864" priority="5579" operator="containsText" text="REG">
      <formula>NOT(ISERROR(SEARCH("REG",F119)))</formula>
    </cfRule>
    <cfRule type="containsText" dxfId="2863" priority="5580" operator="containsText" text="SUP">
      <formula>NOT(ISERROR(SEARCH("SUP",F119)))</formula>
    </cfRule>
    <cfRule type="containsText" dxfId="2862" priority="5581" operator="containsText" text="SDP">
      <formula>NOT(ISERROR(SEARCH("SDP",F119)))</formula>
    </cfRule>
    <cfRule type="containsText" dxfId="2861" priority="5582" operator="containsText" text="REMOVE">
      <formula>NOT(ISERROR(SEARCH("REMOVE",F119)))</formula>
    </cfRule>
  </conditionalFormatting>
  <conditionalFormatting sqref="F119 O119:AB119 H119:I119 K119:M119">
    <cfRule type="containsText" dxfId="2860" priority="5577" operator="containsText" text="Timesheet">
      <formula>NOT(ISERROR(SEARCH("Timesheet",F119)))</formula>
    </cfRule>
    <cfRule type="containsText" dxfId="2859" priority="5578" operator="containsText" text="BP">
      <formula>NOT(ISERROR(SEARCH("BP",F119)))</formula>
    </cfRule>
  </conditionalFormatting>
  <conditionalFormatting sqref="F119 O119:AB119 H119:I119 K119:M119">
    <cfRule type="containsText" dxfId="2858" priority="5575" operator="containsText" text="Pay on 1st">
      <formula>NOT(ISERROR(SEARCH("Pay on 1st",F119)))</formula>
    </cfRule>
    <cfRule type="containsText" dxfId="2857" priority="5576" operator="containsText" text="BB">
      <formula>NOT(ISERROR(SEARCH("BB",F119)))</formula>
    </cfRule>
  </conditionalFormatting>
  <conditionalFormatting sqref="F119 O119:AB119 H119:I119 K119:M119">
    <cfRule type="containsText" dxfId="2856" priority="5574" operator="containsText" text="Cash app">
      <formula>NOT(ISERROR(SEARCH("Cash app",F119)))</formula>
    </cfRule>
  </conditionalFormatting>
  <conditionalFormatting sqref="F119 O119:AB119 H119:I119 K119:M119">
    <cfRule type="containsText" dxfId="2855" priority="5573" operator="containsText" text="Gas">
      <formula>NOT(ISERROR(SEARCH("Gas",F119)))</formula>
    </cfRule>
  </conditionalFormatting>
  <conditionalFormatting sqref="F119 O119:AB119 H119:I119 K119:M119">
    <cfRule type="containsText" dxfId="2854" priority="5572" operator="containsText" text="nurse">
      <formula>NOT(ISERROR(SEARCH("nurse",F119)))</formula>
    </cfRule>
  </conditionalFormatting>
  <conditionalFormatting sqref="F119 O119:AB119 H119:I119 K119:M119">
    <cfRule type="containsText" dxfId="2853" priority="5571" operator="containsText" text="NO PAY ">
      <formula>NOT(ISERROR(SEARCH("NO PAY ",F119)))</formula>
    </cfRule>
  </conditionalFormatting>
  <conditionalFormatting sqref="H119 W119:AB119">
    <cfRule type="containsText" dxfId="2852" priority="5567" operator="containsText" text="REG">
      <formula>NOT(ISERROR(SEARCH("REG",H119)))</formula>
    </cfRule>
    <cfRule type="containsText" dxfId="2851" priority="5568" operator="containsText" text="SUP">
      <formula>NOT(ISERROR(SEARCH("SUP",H119)))</formula>
    </cfRule>
    <cfRule type="containsText" dxfId="2850" priority="5569" operator="containsText" text="SDP">
      <formula>NOT(ISERROR(SEARCH("SDP",H119)))</formula>
    </cfRule>
    <cfRule type="containsText" dxfId="2849" priority="5570" operator="containsText" text="REMOVE">
      <formula>NOT(ISERROR(SEARCH("REMOVE",H119)))</formula>
    </cfRule>
  </conditionalFormatting>
  <conditionalFormatting sqref="F119 H119:I119 K119:M119">
    <cfRule type="containsText" dxfId="2848" priority="5565" operator="containsText" text="Hold">
      <formula>NOT(ISERROR(SEARCH("Hold",F119)))</formula>
    </cfRule>
  </conditionalFormatting>
  <conditionalFormatting sqref="F119 H119:I119 K119:M119">
    <cfRule type="containsText" dxfId="2847" priority="5564" operator="containsText" text="min">
      <formula>NOT(ISERROR(SEARCH("min",F119)))</formula>
    </cfRule>
  </conditionalFormatting>
  <conditionalFormatting sqref="F119 H119:I119 K119:M119">
    <cfRule type="containsText" dxfId="2846" priority="5563" operator="containsText" text="paychex">
      <formula>NOT(ISERROR(SEARCH("paychex",F119)))</formula>
    </cfRule>
  </conditionalFormatting>
  <conditionalFormatting sqref="D119 H119:I119 F119">
    <cfRule type="expression" dxfId="2845" priority="5562">
      <formula>"if(C:C==D:D)"</formula>
    </cfRule>
  </conditionalFormatting>
  <conditionalFormatting sqref="H119:I119">
    <cfRule type="containsText" dxfId="2844" priority="5560" operator="containsText" text="B">
      <formula>NOT(ISERROR(SEARCH("B",H119)))</formula>
    </cfRule>
    <cfRule type="containsText" dxfId="2843" priority="5561" operator="containsText" text="N">
      <formula>NOT(ISERROR(SEARCH("N",H119)))</formula>
    </cfRule>
  </conditionalFormatting>
  <conditionalFormatting sqref="K119">
    <cfRule type="containsText" dxfId="2842" priority="5559" operator="containsText" text="adv">
      <formula>NOT(ISERROR(SEARCH("adv",K119)))</formula>
    </cfRule>
  </conditionalFormatting>
  <conditionalFormatting sqref="F119 H119">
    <cfRule type="containsText" dxfId="2841" priority="5557" operator="containsText" text="X">
      <formula>NOT(ISERROR(SEARCH("X",F119)))</formula>
    </cfRule>
    <cfRule type="containsText" dxfId="2840" priority="5558" operator="containsText" text="Y">
      <formula>NOT(ISERROR(SEARCH("Y",F119)))</formula>
    </cfRule>
  </conditionalFormatting>
  <conditionalFormatting sqref="F119 H119">
    <cfRule type="containsText" dxfId="2839" priority="5555" operator="containsText" text="U">
      <formula>NOT(ISERROR(SEARCH("U",F119)))</formula>
    </cfRule>
    <cfRule type="containsText" dxfId="2838" priority="5556" operator="containsText" text="V">
      <formula>NOT(ISERROR(SEARCH("V",F119)))</formula>
    </cfRule>
  </conditionalFormatting>
  <conditionalFormatting sqref="L119:M119">
    <cfRule type="containsText" dxfId="2837" priority="5554" operator="containsText" text="office">
      <formula>NOT(ISERROR(SEARCH("office",L119)))</formula>
    </cfRule>
  </conditionalFormatting>
  <conditionalFormatting sqref="H119">
    <cfRule type="containsText" dxfId="2836" priority="5553" operator="containsText" text="T">
      <formula>NOT(ISERROR(SEARCH("T",H119)))</formula>
    </cfRule>
  </conditionalFormatting>
  <conditionalFormatting sqref="I119">
    <cfRule type="containsText" dxfId="2835" priority="5551" operator="containsText" text="S">
      <formula>NOT(ISERROR(SEARCH("S",I119)))</formula>
    </cfRule>
    <cfRule type="containsText" dxfId="2834" priority="5552" operator="containsText" text="Hold">
      <formula>NOT(ISERROR(SEARCH("Hold",I119)))</formula>
    </cfRule>
  </conditionalFormatting>
  <conditionalFormatting sqref="O107:V107 K107:M107">
    <cfRule type="containsText" dxfId="2833" priority="5383" operator="containsText" text="REG">
      <formula>NOT(ISERROR(SEARCH("REG",K107)))</formula>
    </cfRule>
    <cfRule type="containsText" dxfId="2832" priority="5384" operator="containsText" text="SUP">
      <formula>NOT(ISERROR(SEARCH("SUP",K107)))</formula>
    </cfRule>
    <cfRule type="containsText" dxfId="2831" priority="5385" operator="containsText" text="SDP">
      <formula>NOT(ISERROR(SEARCH("SDP",K107)))</formula>
    </cfRule>
    <cfRule type="containsText" dxfId="2830" priority="5386" operator="containsText" text="REMOVE">
      <formula>NOT(ISERROR(SEARCH("REMOVE",K107)))</formula>
    </cfRule>
  </conditionalFormatting>
  <conditionalFormatting sqref="P107:V107">
    <cfRule type="containsText" dxfId="2829" priority="5381" operator="containsText" text="Timesheet">
      <formula>NOT(ISERROR(SEARCH("Timesheet",P107)))</formula>
    </cfRule>
    <cfRule type="containsText" dxfId="2828" priority="5382" operator="containsText" text="BP">
      <formula>NOT(ISERROR(SEARCH("BP",P107)))</formula>
    </cfRule>
  </conditionalFormatting>
  <conditionalFormatting sqref="P107:V107">
    <cfRule type="containsText" dxfId="2827" priority="5379" operator="containsText" text="Pay on 1st">
      <formula>NOT(ISERROR(SEARCH("Pay on 1st",P107)))</formula>
    </cfRule>
    <cfRule type="containsText" dxfId="2826" priority="5380" operator="containsText" text="BB">
      <formula>NOT(ISERROR(SEARCH("BB",P107)))</formula>
    </cfRule>
  </conditionalFormatting>
  <conditionalFormatting sqref="P107:V107">
    <cfRule type="containsText" dxfId="2825" priority="5378" operator="containsText" text="Cash app">
      <formula>NOT(ISERROR(SEARCH("Cash app",P107)))</formula>
    </cfRule>
  </conditionalFormatting>
  <conditionalFormatting sqref="O107:V107 K107:M107">
    <cfRule type="containsText" dxfId="2824" priority="5377" operator="containsText" text="Gas">
      <formula>NOT(ISERROR(SEARCH("Gas",K107)))</formula>
    </cfRule>
  </conditionalFormatting>
  <conditionalFormatting sqref="P107:V107">
    <cfRule type="containsText" dxfId="2823" priority="5376" operator="containsText" text="nurse">
      <formula>NOT(ISERROR(SEARCH("nurse",P107)))</formula>
    </cfRule>
  </conditionalFormatting>
  <conditionalFormatting sqref="P107:V107">
    <cfRule type="containsText" dxfId="2822" priority="5375" operator="containsText" text="NO PAY ">
      <formula>NOT(ISERROR(SEARCH("NO PAY ",P107)))</formula>
    </cfRule>
  </conditionalFormatting>
  <conditionalFormatting sqref="W107:X107">
    <cfRule type="containsText" dxfId="2821" priority="5370" operator="containsText" text="REG">
      <formula>NOT(ISERROR(SEARCH("REG",W107)))</formula>
    </cfRule>
    <cfRule type="containsText" dxfId="2820" priority="5371" operator="containsText" text="SUP">
      <formula>NOT(ISERROR(SEARCH("SUP",W107)))</formula>
    </cfRule>
    <cfRule type="containsText" dxfId="2819" priority="5372" operator="containsText" text="SDP">
      <formula>NOT(ISERROR(SEARCH("SDP",W107)))</formula>
    </cfRule>
    <cfRule type="containsText" dxfId="2818" priority="5373" operator="containsText" text="REMOVE">
      <formula>NOT(ISERROR(SEARCH("REMOVE",W107)))</formula>
    </cfRule>
  </conditionalFormatting>
  <conditionalFormatting sqref="W107:X107">
    <cfRule type="containsText" dxfId="2817" priority="5368" operator="containsText" text="Timesheet">
      <formula>NOT(ISERROR(SEARCH("Timesheet",W107)))</formula>
    </cfRule>
    <cfRule type="containsText" dxfId="2816" priority="5369" operator="containsText" text="BP">
      <formula>NOT(ISERROR(SEARCH("BP",W107)))</formula>
    </cfRule>
  </conditionalFormatting>
  <conditionalFormatting sqref="W107:X107">
    <cfRule type="containsText" dxfId="2815" priority="5366" operator="containsText" text="Pay on 1st">
      <formula>NOT(ISERROR(SEARCH("Pay on 1st",W107)))</formula>
    </cfRule>
    <cfRule type="containsText" dxfId="2814" priority="5367" operator="containsText" text="BB">
      <formula>NOT(ISERROR(SEARCH("BB",W107)))</formula>
    </cfRule>
  </conditionalFormatting>
  <conditionalFormatting sqref="W107:X107">
    <cfRule type="containsText" dxfId="2813" priority="5365" operator="containsText" text="Cash app">
      <formula>NOT(ISERROR(SEARCH("Cash app",W107)))</formula>
    </cfRule>
  </conditionalFormatting>
  <conditionalFormatting sqref="W107:X107">
    <cfRule type="containsText" dxfId="2812" priority="5364" operator="containsText" text="Gas">
      <formula>NOT(ISERROR(SEARCH("Gas",W107)))</formula>
    </cfRule>
  </conditionalFormatting>
  <conditionalFormatting sqref="W107:X107">
    <cfRule type="containsText" dxfId="2811" priority="5363" operator="containsText" text="nurse">
      <formula>NOT(ISERROR(SEARCH("nurse",W107)))</formula>
    </cfRule>
  </conditionalFormatting>
  <conditionalFormatting sqref="W107:X107">
    <cfRule type="containsText" dxfId="2810" priority="5362" operator="containsText" text="NO PAY ">
      <formula>NOT(ISERROR(SEARCH("NO PAY ",W107)))</formula>
    </cfRule>
  </conditionalFormatting>
  <conditionalFormatting sqref="Y107:Z107">
    <cfRule type="containsText" dxfId="2809" priority="5358" operator="containsText" text="REG">
      <formula>NOT(ISERROR(SEARCH("REG",Y107)))</formula>
    </cfRule>
    <cfRule type="containsText" dxfId="2808" priority="5359" operator="containsText" text="SUP">
      <formula>NOT(ISERROR(SEARCH("SUP",Y107)))</formula>
    </cfRule>
    <cfRule type="containsText" dxfId="2807" priority="5360" operator="containsText" text="SDP">
      <formula>NOT(ISERROR(SEARCH("SDP",Y107)))</formula>
    </cfRule>
    <cfRule type="containsText" dxfId="2806" priority="5361" operator="containsText" text="REMOVE">
      <formula>NOT(ISERROR(SEARCH("REMOVE",Y107)))</formula>
    </cfRule>
  </conditionalFormatting>
  <conditionalFormatting sqref="Y107:Z107">
    <cfRule type="containsText" dxfId="2805" priority="5356" operator="containsText" text="Timesheet">
      <formula>NOT(ISERROR(SEARCH("Timesheet",Y107)))</formula>
    </cfRule>
    <cfRule type="containsText" dxfId="2804" priority="5357" operator="containsText" text="BP">
      <formula>NOT(ISERROR(SEARCH("BP",Y107)))</formula>
    </cfRule>
  </conditionalFormatting>
  <conditionalFormatting sqref="Y107:Z107">
    <cfRule type="containsText" dxfId="2803" priority="5354" operator="containsText" text="Pay on 1st">
      <formula>NOT(ISERROR(SEARCH("Pay on 1st",Y107)))</formula>
    </cfRule>
    <cfRule type="containsText" dxfId="2802" priority="5355" operator="containsText" text="BB">
      <formula>NOT(ISERROR(SEARCH("BB",Y107)))</formula>
    </cfRule>
  </conditionalFormatting>
  <conditionalFormatting sqref="Y107:Z107">
    <cfRule type="containsText" dxfId="2801" priority="5353" operator="containsText" text="Cash app">
      <formula>NOT(ISERROR(SEARCH("Cash app",Y107)))</formula>
    </cfRule>
  </conditionalFormatting>
  <conditionalFormatting sqref="Y107:Z107">
    <cfRule type="containsText" dxfId="2800" priority="5352" operator="containsText" text="Gas">
      <formula>NOT(ISERROR(SEARCH("Gas",Y107)))</formula>
    </cfRule>
  </conditionalFormatting>
  <conditionalFormatting sqref="Y107:Z107">
    <cfRule type="containsText" dxfId="2799" priority="5351" operator="containsText" text="nurse">
      <formula>NOT(ISERROR(SEARCH("nurse",Y107)))</formula>
    </cfRule>
  </conditionalFormatting>
  <conditionalFormatting sqref="Y107:Z107">
    <cfRule type="containsText" dxfId="2798" priority="5350" operator="containsText" text="NO PAY ">
      <formula>NOT(ISERROR(SEARCH("NO PAY ",Y107)))</formula>
    </cfRule>
  </conditionalFormatting>
  <conditionalFormatting sqref="AA107:AB107">
    <cfRule type="containsText" dxfId="2797" priority="5346" operator="containsText" text="REG">
      <formula>NOT(ISERROR(SEARCH("REG",AA107)))</formula>
    </cfRule>
    <cfRule type="containsText" dxfId="2796" priority="5347" operator="containsText" text="SUP">
      <formula>NOT(ISERROR(SEARCH("SUP",AA107)))</formula>
    </cfRule>
    <cfRule type="containsText" dxfId="2795" priority="5348" operator="containsText" text="SDP">
      <formula>NOT(ISERROR(SEARCH("SDP",AA107)))</formula>
    </cfRule>
    <cfRule type="containsText" dxfId="2794" priority="5349" operator="containsText" text="REMOVE">
      <formula>NOT(ISERROR(SEARCH("REMOVE",AA107)))</formula>
    </cfRule>
  </conditionalFormatting>
  <conditionalFormatting sqref="AA107:AB107">
    <cfRule type="containsText" dxfId="2793" priority="5344" operator="containsText" text="Timesheet">
      <formula>NOT(ISERROR(SEARCH("Timesheet",AA107)))</formula>
    </cfRule>
    <cfRule type="containsText" dxfId="2792" priority="5345" operator="containsText" text="BP">
      <formula>NOT(ISERROR(SEARCH("BP",AA107)))</formula>
    </cfRule>
  </conditionalFormatting>
  <conditionalFormatting sqref="AA107:AB107">
    <cfRule type="containsText" dxfId="2791" priority="5342" operator="containsText" text="Pay on 1st">
      <formula>NOT(ISERROR(SEARCH("Pay on 1st",AA107)))</formula>
    </cfRule>
    <cfRule type="containsText" dxfId="2790" priority="5343" operator="containsText" text="BB">
      <formula>NOT(ISERROR(SEARCH("BB",AA107)))</formula>
    </cfRule>
  </conditionalFormatting>
  <conditionalFormatting sqref="AA107:AB107">
    <cfRule type="containsText" dxfId="2789" priority="5341" operator="containsText" text="Cash app">
      <formula>NOT(ISERROR(SEARCH("Cash app",AA107)))</formula>
    </cfRule>
  </conditionalFormatting>
  <conditionalFormatting sqref="AA107:AB107">
    <cfRule type="containsText" dxfId="2788" priority="5340" operator="containsText" text="Gas">
      <formula>NOT(ISERROR(SEARCH("Gas",AA107)))</formula>
    </cfRule>
  </conditionalFormatting>
  <conditionalFormatting sqref="AA107:AB107">
    <cfRule type="containsText" dxfId="2787" priority="5339" operator="containsText" text="nurse">
      <formula>NOT(ISERROR(SEARCH("nurse",AA107)))</formula>
    </cfRule>
  </conditionalFormatting>
  <conditionalFormatting sqref="AA107:AB107">
    <cfRule type="containsText" dxfId="2786" priority="5338" operator="containsText" text="NO PAY ">
      <formula>NOT(ISERROR(SEARCH("NO PAY ",AA107)))</formula>
    </cfRule>
  </conditionalFormatting>
  <conditionalFormatting sqref="K107:M107">
    <cfRule type="containsText" dxfId="2785" priority="5337" operator="containsText" text="Hold">
      <formula>NOT(ISERROR(SEARCH("Hold",K107)))</formula>
    </cfRule>
  </conditionalFormatting>
  <conditionalFormatting sqref="K107:M107">
    <cfRule type="containsText" dxfId="2784" priority="5336" operator="containsText" text="min">
      <formula>NOT(ISERROR(SEARCH("min",K107)))</formula>
    </cfRule>
  </conditionalFormatting>
  <conditionalFormatting sqref="K107:M107">
    <cfRule type="containsText" dxfId="2783" priority="5335" operator="containsText" text="paychex">
      <formula>NOT(ISERROR(SEARCH("paychex",K107)))</formula>
    </cfRule>
  </conditionalFormatting>
  <conditionalFormatting sqref="D107">
    <cfRule type="expression" dxfId="2782" priority="5334">
      <formula>"if(C:C==D:D)"</formula>
    </cfRule>
  </conditionalFormatting>
  <conditionalFormatting sqref="K107">
    <cfRule type="containsText" dxfId="2781" priority="5333" operator="containsText" text="adv">
      <formula>NOT(ISERROR(SEARCH("adv",K107)))</formula>
    </cfRule>
  </conditionalFormatting>
  <conditionalFormatting sqref="L107:M107">
    <cfRule type="containsText" dxfId="2780" priority="5332" operator="containsText" text="office">
      <formula>NOT(ISERROR(SEARCH("office",L107)))</formula>
    </cfRule>
  </conditionalFormatting>
  <conditionalFormatting sqref="O7:V7 K7:M7">
    <cfRule type="containsText" dxfId="2779" priority="5328" operator="containsText" text="REG">
      <formula>NOT(ISERROR(SEARCH("REG",K7)))</formula>
    </cfRule>
    <cfRule type="containsText" dxfId="2778" priority="5329" operator="containsText" text="SUP">
      <formula>NOT(ISERROR(SEARCH("SUP",K7)))</formula>
    </cfRule>
    <cfRule type="containsText" dxfId="2777" priority="5330" operator="containsText" text="SDP">
      <formula>NOT(ISERROR(SEARCH("SDP",K7)))</formula>
    </cfRule>
    <cfRule type="containsText" dxfId="2776" priority="5331" operator="containsText" text="REMOVE">
      <formula>NOT(ISERROR(SEARCH("REMOVE",K7)))</formula>
    </cfRule>
  </conditionalFormatting>
  <conditionalFormatting sqref="O7:AB7 K7:M7">
    <cfRule type="containsText" dxfId="2775" priority="5326" operator="containsText" text="Timesheet">
      <formula>NOT(ISERROR(SEARCH("Timesheet",K7)))</formula>
    </cfRule>
    <cfRule type="containsText" dxfId="2774" priority="5327" operator="containsText" text="BP">
      <formula>NOT(ISERROR(SEARCH("BP",K7)))</formula>
    </cfRule>
  </conditionalFormatting>
  <conditionalFormatting sqref="O7:AB7 K7:M7">
    <cfRule type="containsText" dxfId="2773" priority="5324" operator="containsText" text="Pay on 1st">
      <formula>NOT(ISERROR(SEARCH("Pay on 1st",K7)))</formula>
    </cfRule>
    <cfRule type="containsText" dxfId="2772" priority="5325" operator="containsText" text="BB">
      <formula>NOT(ISERROR(SEARCH("BB",K7)))</formula>
    </cfRule>
  </conditionalFormatting>
  <conditionalFormatting sqref="O7:AB7 K7:M7">
    <cfRule type="containsText" dxfId="2771" priority="5323" operator="containsText" text="Cash app">
      <formula>NOT(ISERROR(SEARCH("Cash app",K7)))</formula>
    </cfRule>
  </conditionalFormatting>
  <conditionalFormatting sqref="O7:AB7 K7:M7">
    <cfRule type="containsText" dxfId="2770" priority="5322" operator="containsText" text="Gas">
      <formula>NOT(ISERROR(SEARCH("Gas",K7)))</formula>
    </cfRule>
  </conditionalFormatting>
  <conditionalFormatting sqref="O7:AB7 K7:M7">
    <cfRule type="containsText" dxfId="2769" priority="5321" operator="containsText" text="nurse">
      <formula>NOT(ISERROR(SEARCH("nurse",K7)))</formula>
    </cfRule>
  </conditionalFormatting>
  <conditionalFormatting sqref="O7:AB7 K7:M7">
    <cfRule type="containsText" dxfId="2768" priority="5320" operator="containsText" text="NO PAY ">
      <formula>NOT(ISERROR(SEARCH("NO PAY ",K7)))</formula>
    </cfRule>
  </conditionalFormatting>
  <conditionalFormatting sqref="W7:AB7">
    <cfRule type="containsText" dxfId="2767" priority="5316" operator="containsText" text="REG">
      <formula>NOT(ISERROR(SEARCH("REG",W7)))</formula>
    </cfRule>
    <cfRule type="containsText" dxfId="2766" priority="5317" operator="containsText" text="SUP">
      <formula>NOT(ISERROR(SEARCH("SUP",W7)))</formula>
    </cfRule>
    <cfRule type="containsText" dxfId="2765" priority="5318" operator="containsText" text="SDP">
      <formula>NOT(ISERROR(SEARCH("SDP",W7)))</formula>
    </cfRule>
    <cfRule type="containsText" dxfId="2764" priority="5319" operator="containsText" text="REMOVE">
      <formula>NOT(ISERROR(SEARCH("REMOVE",W7)))</formula>
    </cfRule>
  </conditionalFormatting>
  <conditionalFormatting sqref="K7:M7">
    <cfRule type="containsText" dxfId="2763" priority="5314" operator="containsText" text="Hold">
      <formula>NOT(ISERROR(SEARCH("Hold",K7)))</formula>
    </cfRule>
  </conditionalFormatting>
  <conditionalFormatting sqref="K7:M7">
    <cfRule type="containsText" dxfId="2762" priority="5313" operator="containsText" text="min">
      <formula>NOT(ISERROR(SEARCH("min",K7)))</formula>
    </cfRule>
  </conditionalFormatting>
  <conditionalFormatting sqref="K7:M7">
    <cfRule type="containsText" dxfId="2761" priority="5312" operator="containsText" text="paychex">
      <formula>NOT(ISERROR(SEARCH("paychex",K7)))</formula>
    </cfRule>
  </conditionalFormatting>
  <conditionalFormatting sqref="D7">
    <cfRule type="expression" dxfId="2760" priority="5311">
      <formula>"if(C:C==D:D)"</formula>
    </cfRule>
  </conditionalFormatting>
  <conditionalFormatting sqref="K7">
    <cfRule type="containsText" dxfId="2759" priority="5310" operator="containsText" text="adv">
      <formula>NOT(ISERROR(SEARCH("adv",K7)))</formula>
    </cfRule>
  </conditionalFormatting>
  <conditionalFormatting sqref="L7:M7">
    <cfRule type="containsText" dxfId="2758" priority="5309" operator="containsText" text="office">
      <formula>NOT(ISERROR(SEARCH("office",L7)))</formula>
    </cfRule>
  </conditionalFormatting>
  <conditionalFormatting sqref="O30:V30 K30:M30">
    <cfRule type="containsText" dxfId="2757" priority="5263" operator="containsText" text="REG">
      <formula>NOT(ISERROR(SEARCH("REG",K30)))</formula>
    </cfRule>
    <cfRule type="containsText" dxfId="2756" priority="5264" operator="containsText" text="SUP">
      <formula>NOT(ISERROR(SEARCH("SUP",K30)))</formula>
    </cfRule>
    <cfRule type="containsText" dxfId="2755" priority="5265" operator="containsText" text="SDP">
      <formula>NOT(ISERROR(SEARCH("SDP",K30)))</formula>
    </cfRule>
    <cfRule type="containsText" dxfId="2754" priority="5266" operator="containsText" text="REMOVE">
      <formula>NOT(ISERROR(SEARCH("REMOVE",K30)))</formula>
    </cfRule>
  </conditionalFormatting>
  <conditionalFormatting sqref="O30:V30 K30:M30">
    <cfRule type="containsText" dxfId="2753" priority="5261" operator="containsText" text="Timesheet">
      <formula>NOT(ISERROR(SEARCH("Timesheet",K30)))</formula>
    </cfRule>
    <cfRule type="containsText" dxfId="2752" priority="5262" operator="containsText" text="BP">
      <formula>NOT(ISERROR(SEARCH("BP",K30)))</formula>
    </cfRule>
  </conditionalFormatting>
  <conditionalFormatting sqref="O30:V30 K30:M30">
    <cfRule type="containsText" dxfId="2751" priority="5259" operator="containsText" text="Pay on 1st">
      <formula>NOT(ISERROR(SEARCH("Pay on 1st",K30)))</formula>
    </cfRule>
    <cfRule type="containsText" dxfId="2750" priority="5260" operator="containsText" text="BB">
      <formula>NOT(ISERROR(SEARCH("BB",K30)))</formula>
    </cfRule>
  </conditionalFormatting>
  <conditionalFormatting sqref="O30:V30 K30:M30">
    <cfRule type="containsText" dxfId="2749" priority="5258" operator="containsText" text="Cash app">
      <formula>NOT(ISERROR(SEARCH("Cash app",K30)))</formula>
    </cfRule>
  </conditionalFormatting>
  <conditionalFormatting sqref="O30:V30 K30:M30">
    <cfRule type="containsText" dxfId="2748" priority="5257" operator="containsText" text="Gas">
      <formula>NOT(ISERROR(SEARCH("Gas",K30)))</formula>
    </cfRule>
  </conditionalFormatting>
  <conditionalFormatting sqref="O30:V30 K30:M30">
    <cfRule type="containsText" dxfId="2747" priority="5256" operator="containsText" text="nurse">
      <formula>NOT(ISERROR(SEARCH("nurse",K30)))</formula>
    </cfRule>
  </conditionalFormatting>
  <conditionalFormatting sqref="O30:V30 K30:M30">
    <cfRule type="containsText" dxfId="2746" priority="5255" operator="containsText" text="NO PAY ">
      <formula>NOT(ISERROR(SEARCH("NO PAY ",K30)))</formula>
    </cfRule>
  </conditionalFormatting>
  <conditionalFormatting sqref="W30:X30">
    <cfRule type="containsText" dxfId="2745" priority="5250" operator="containsText" text="REG">
      <formula>NOT(ISERROR(SEARCH("REG",W30)))</formula>
    </cfRule>
    <cfRule type="containsText" dxfId="2744" priority="5251" operator="containsText" text="SUP">
      <formula>NOT(ISERROR(SEARCH("SUP",W30)))</formula>
    </cfRule>
    <cfRule type="containsText" dxfId="2743" priority="5252" operator="containsText" text="SDP">
      <formula>NOT(ISERROR(SEARCH("SDP",W30)))</formula>
    </cfRule>
    <cfRule type="containsText" dxfId="2742" priority="5253" operator="containsText" text="REMOVE">
      <formula>NOT(ISERROR(SEARCH("REMOVE",W30)))</formula>
    </cfRule>
  </conditionalFormatting>
  <conditionalFormatting sqref="W30:X30">
    <cfRule type="containsText" dxfId="2741" priority="5248" operator="containsText" text="Timesheet">
      <formula>NOT(ISERROR(SEARCH("Timesheet",W30)))</formula>
    </cfRule>
    <cfRule type="containsText" dxfId="2740" priority="5249" operator="containsText" text="BP">
      <formula>NOT(ISERROR(SEARCH("BP",W30)))</formula>
    </cfRule>
  </conditionalFormatting>
  <conditionalFormatting sqref="W30:X30">
    <cfRule type="containsText" dxfId="2739" priority="5246" operator="containsText" text="Pay on 1st">
      <formula>NOT(ISERROR(SEARCH("Pay on 1st",W30)))</formula>
    </cfRule>
    <cfRule type="containsText" dxfId="2738" priority="5247" operator="containsText" text="BB">
      <formula>NOT(ISERROR(SEARCH("BB",W30)))</formula>
    </cfRule>
  </conditionalFormatting>
  <conditionalFormatting sqref="W30:X30">
    <cfRule type="containsText" dxfId="2737" priority="5245" operator="containsText" text="Cash app">
      <formula>NOT(ISERROR(SEARCH("Cash app",W30)))</formula>
    </cfRule>
  </conditionalFormatting>
  <conditionalFormatting sqref="W30:X30">
    <cfRule type="containsText" dxfId="2736" priority="5244" operator="containsText" text="Gas">
      <formula>NOT(ISERROR(SEARCH("Gas",W30)))</formula>
    </cfRule>
  </conditionalFormatting>
  <conditionalFormatting sqref="W30:X30">
    <cfRule type="containsText" dxfId="2735" priority="5243" operator="containsText" text="nurse">
      <formula>NOT(ISERROR(SEARCH("nurse",W30)))</formula>
    </cfRule>
  </conditionalFormatting>
  <conditionalFormatting sqref="W30:X30">
    <cfRule type="containsText" dxfId="2734" priority="5242" operator="containsText" text="NO PAY ">
      <formula>NOT(ISERROR(SEARCH("NO PAY ",W30)))</formula>
    </cfRule>
  </conditionalFormatting>
  <conditionalFormatting sqref="Y30:Z30">
    <cfRule type="containsText" dxfId="2733" priority="5238" operator="containsText" text="REG">
      <formula>NOT(ISERROR(SEARCH("REG",Y30)))</formula>
    </cfRule>
    <cfRule type="containsText" dxfId="2732" priority="5239" operator="containsText" text="SUP">
      <formula>NOT(ISERROR(SEARCH("SUP",Y30)))</formula>
    </cfRule>
    <cfRule type="containsText" dxfId="2731" priority="5240" operator="containsText" text="SDP">
      <formula>NOT(ISERROR(SEARCH("SDP",Y30)))</formula>
    </cfRule>
    <cfRule type="containsText" dxfId="2730" priority="5241" operator="containsText" text="REMOVE">
      <formula>NOT(ISERROR(SEARCH("REMOVE",Y30)))</formula>
    </cfRule>
  </conditionalFormatting>
  <conditionalFormatting sqref="Y30:Z30">
    <cfRule type="containsText" dxfId="2729" priority="5236" operator="containsText" text="Timesheet">
      <formula>NOT(ISERROR(SEARCH("Timesheet",Y30)))</formula>
    </cfRule>
    <cfRule type="containsText" dxfId="2728" priority="5237" operator="containsText" text="BP">
      <formula>NOT(ISERROR(SEARCH("BP",Y30)))</formula>
    </cfRule>
  </conditionalFormatting>
  <conditionalFormatting sqref="Y30:Z30">
    <cfRule type="containsText" dxfId="2727" priority="5234" operator="containsText" text="Pay on 1st">
      <formula>NOT(ISERROR(SEARCH("Pay on 1st",Y30)))</formula>
    </cfRule>
    <cfRule type="containsText" dxfId="2726" priority="5235" operator="containsText" text="BB">
      <formula>NOT(ISERROR(SEARCH("BB",Y30)))</formula>
    </cfRule>
  </conditionalFormatting>
  <conditionalFormatting sqref="Y30:Z30">
    <cfRule type="containsText" dxfId="2725" priority="5233" operator="containsText" text="Cash app">
      <formula>NOT(ISERROR(SEARCH("Cash app",Y30)))</formula>
    </cfRule>
  </conditionalFormatting>
  <conditionalFormatting sqref="Y30:Z30">
    <cfRule type="containsText" dxfId="2724" priority="5232" operator="containsText" text="Gas">
      <formula>NOT(ISERROR(SEARCH("Gas",Y30)))</formula>
    </cfRule>
  </conditionalFormatting>
  <conditionalFormatting sqref="Y30:Z30">
    <cfRule type="containsText" dxfId="2723" priority="5231" operator="containsText" text="nurse">
      <formula>NOT(ISERROR(SEARCH("nurse",Y30)))</formula>
    </cfRule>
  </conditionalFormatting>
  <conditionalFormatting sqref="Y30:Z30">
    <cfRule type="containsText" dxfId="2722" priority="5230" operator="containsText" text="NO PAY ">
      <formula>NOT(ISERROR(SEARCH("NO PAY ",Y30)))</formula>
    </cfRule>
  </conditionalFormatting>
  <conditionalFormatting sqref="AA30:AB30">
    <cfRule type="containsText" dxfId="2721" priority="5226" operator="containsText" text="REG">
      <formula>NOT(ISERROR(SEARCH("REG",AA30)))</formula>
    </cfRule>
    <cfRule type="containsText" dxfId="2720" priority="5227" operator="containsText" text="SUP">
      <formula>NOT(ISERROR(SEARCH("SUP",AA30)))</formula>
    </cfRule>
    <cfRule type="containsText" dxfId="2719" priority="5228" operator="containsText" text="SDP">
      <formula>NOT(ISERROR(SEARCH("SDP",AA30)))</formula>
    </cfRule>
    <cfRule type="containsText" dxfId="2718" priority="5229" operator="containsText" text="REMOVE">
      <formula>NOT(ISERROR(SEARCH("REMOVE",AA30)))</formula>
    </cfRule>
  </conditionalFormatting>
  <conditionalFormatting sqref="AA30:AB30">
    <cfRule type="containsText" dxfId="2717" priority="5224" operator="containsText" text="Timesheet">
      <formula>NOT(ISERROR(SEARCH("Timesheet",AA30)))</formula>
    </cfRule>
    <cfRule type="containsText" dxfId="2716" priority="5225" operator="containsText" text="BP">
      <formula>NOT(ISERROR(SEARCH("BP",AA30)))</formula>
    </cfRule>
  </conditionalFormatting>
  <conditionalFormatting sqref="AA30:AB30">
    <cfRule type="containsText" dxfId="2715" priority="5222" operator="containsText" text="Pay on 1st">
      <formula>NOT(ISERROR(SEARCH("Pay on 1st",AA30)))</formula>
    </cfRule>
    <cfRule type="containsText" dxfId="2714" priority="5223" operator="containsText" text="BB">
      <formula>NOT(ISERROR(SEARCH("BB",AA30)))</formula>
    </cfRule>
  </conditionalFormatting>
  <conditionalFormatting sqref="AA30:AB30">
    <cfRule type="containsText" dxfId="2713" priority="5221" operator="containsText" text="Cash app">
      <formula>NOT(ISERROR(SEARCH("Cash app",AA30)))</formula>
    </cfRule>
  </conditionalFormatting>
  <conditionalFormatting sqref="AA30:AB30">
    <cfRule type="containsText" dxfId="2712" priority="5220" operator="containsText" text="Gas">
      <formula>NOT(ISERROR(SEARCH("Gas",AA30)))</formula>
    </cfRule>
  </conditionalFormatting>
  <conditionalFormatting sqref="AA30:AB30">
    <cfRule type="containsText" dxfId="2711" priority="5219" operator="containsText" text="nurse">
      <formula>NOT(ISERROR(SEARCH("nurse",AA30)))</formula>
    </cfRule>
  </conditionalFormatting>
  <conditionalFormatting sqref="AA30:AB30">
    <cfRule type="containsText" dxfId="2710" priority="5218" operator="containsText" text="NO PAY ">
      <formula>NOT(ISERROR(SEARCH("NO PAY ",AA30)))</formula>
    </cfRule>
  </conditionalFormatting>
  <conditionalFormatting sqref="K30:M30">
    <cfRule type="containsText" dxfId="2709" priority="5217" operator="containsText" text="Hold">
      <formula>NOT(ISERROR(SEARCH("Hold",K30)))</formula>
    </cfRule>
  </conditionalFormatting>
  <conditionalFormatting sqref="K30:M30">
    <cfRule type="containsText" dxfId="2708" priority="5216" operator="containsText" text="min">
      <formula>NOT(ISERROR(SEARCH("min",K30)))</formula>
    </cfRule>
  </conditionalFormatting>
  <conditionalFormatting sqref="K30:M30">
    <cfRule type="containsText" dxfId="2707" priority="5215" operator="containsText" text="paychex">
      <formula>NOT(ISERROR(SEARCH("paychex",K30)))</formula>
    </cfRule>
  </conditionalFormatting>
  <conditionalFormatting sqref="D30">
    <cfRule type="expression" dxfId="2706" priority="5214">
      <formula>"if(C:C==D:D)"</formula>
    </cfRule>
  </conditionalFormatting>
  <conditionalFormatting sqref="K30">
    <cfRule type="containsText" dxfId="2705" priority="5213" operator="containsText" text="adv">
      <formula>NOT(ISERROR(SEARCH("adv",K30)))</formula>
    </cfRule>
  </conditionalFormatting>
  <conditionalFormatting sqref="L30:M30">
    <cfRule type="containsText" dxfId="2704" priority="5212" operator="containsText" text="office">
      <formula>NOT(ISERROR(SEARCH("office",L30)))</formula>
    </cfRule>
  </conditionalFormatting>
  <conditionalFormatting sqref="O68:V68 K68:M68">
    <cfRule type="containsText" dxfId="2703" priority="5208" operator="containsText" text="REG">
      <formula>NOT(ISERROR(SEARCH("REG",K68)))</formula>
    </cfRule>
    <cfRule type="containsText" dxfId="2702" priority="5209" operator="containsText" text="SUP">
      <formula>NOT(ISERROR(SEARCH("SUP",K68)))</formula>
    </cfRule>
    <cfRule type="containsText" dxfId="2701" priority="5210" operator="containsText" text="SDP">
      <formula>NOT(ISERROR(SEARCH("SDP",K68)))</formula>
    </cfRule>
    <cfRule type="containsText" dxfId="2700" priority="5211" operator="containsText" text="REMOVE">
      <formula>NOT(ISERROR(SEARCH("REMOVE",K68)))</formula>
    </cfRule>
  </conditionalFormatting>
  <conditionalFormatting sqref="O68:AB68 K68:M68">
    <cfRule type="containsText" dxfId="2699" priority="5206" operator="containsText" text="Timesheet">
      <formula>NOT(ISERROR(SEARCH("Timesheet",K68)))</formula>
    </cfRule>
    <cfRule type="containsText" dxfId="2698" priority="5207" operator="containsText" text="BP">
      <formula>NOT(ISERROR(SEARCH("BP",K68)))</formula>
    </cfRule>
  </conditionalFormatting>
  <conditionalFormatting sqref="O68:AB68 K68:M68">
    <cfRule type="containsText" dxfId="2697" priority="5204" operator="containsText" text="Pay on 1st">
      <formula>NOT(ISERROR(SEARCH("Pay on 1st",K68)))</formula>
    </cfRule>
    <cfRule type="containsText" dxfId="2696" priority="5205" operator="containsText" text="BB">
      <formula>NOT(ISERROR(SEARCH("BB",K68)))</formula>
    </cfRule>
  </conditionalFormatting>
  <conditionalFormatting sqref="O68:AB68 K68:M68">
    <cfRule type="containsText" dxfId="2695" priority="5203" operator="containsText" text="Cash app">
      <formula>NOT(ISERROR(SEARCH("Cash app",K68)))</formula>
    </cfRule>
  </conditionalFormatting>
  <conditionalFormatting sqref="O68:AB68 K68:M68">
    <cfRule type="containsText" dxfId="2694" priority="5202" operator="containsText" text="Gas">
      <formula>NOT(ISERROR(SEARCH("Gas",K68)))</formula>
    </cfRule>
  </conditionalFormatting>
  <conditionalFormatting sqref="O68:AB68 K68:M68">
    <cfRule type="containsText" dxfId="2693" priority="5201" operator="containsText" text="nurse">
      <formula>NOT(ISERROR(SEARCH("nurse",K68)))</formula>
    </cfRule>
  </conditionalFormatting>
  <conditionalFormatting sqref="O68:AB68 K68:M68">
    <cfRule type="containsText" dxfId="2692" priority="5200" operator="containsText" text="NO PAY ">
      <formula>NOT(ISERROR(SEARCH("NO PAY ",K68)))</formula>
    </cfRule>
  </conditionalFormatting>
  <conditionalFormatting sqref="W68:AB68">
    <cfRule type="containsText" dxfId="2691" priority="5196" operator="containsText" text="REG">
      <formula>NOT(ISERROR(SEARCH("REG",W68)))</formula>
    </cfRule>
    <cfRule type="containsText" dxfId="2690" priority="5197" operator="containsText" text="SUP">
      <formula>NOT(ISERROR(SEARCH("SUP",W68)))</formula>
    </cfRule>
    <cfRule type="containsText" dxfId="2689" priority="5198" operator="containsText" text="SDP">
      <formula>NOT(ISERROR(SEARCH("SDP",W68)))</formula>
    </cfRule>
    <cfRule type="containsText" dxfId="2688" priority="5199" operator="containsText" text="REMOVE">
      <formula>NOT(ISERROR(SEARCH("REMOVE",W68)))</formula>
    </cfRule>
  </conditionalFormatting>
  <conditionalFormatting sqref="K68:M68">
    <cfRule type="containsText" dxfId="2687" priority="5194" operator="containsText" text="Hold">
      <formula>NOT(ISERROR(SEARCH("Hold",K68)))</formula>
    </cfRule>
  </conditionalFormatting>
  <conditionalFormatting sqref="K68:M68">
    <cfRule type="containsText" dxfId="2686" priority="5193" operator="containsText" text="min">
      <formula>NOT(ISERROR(SEARCH("min",K68)))</formula>
    </cfRule>
  </conditionalFormatting>
  <conditionalFormatting sqref="K68:M68">
    <cfRule type="containsText" dxfId="2685" priority="5192" operator="containsText" text="paychex">
      <formula>NOT(ISERROR(SEARCH("paychex",K68)))</formula>
    </cfRule>
  </conditionalFormatting>
  <conditionalFormatting sqref="D68">
    <cfRule type="expression" dxfId="2684" priority="5191">
      <formula>"if(C:C==D:D)"</formula>
    </cfRule>
  </conditionalFormatting>
  <conditionalFormatting sqref="K68">
    <cfRule type="containsText" dxfId="2683" priority="5190" operator="containsText" text="adv">
      <formula>NOT(ISERROR(SEARCH("adv",K68)))</formula>
    </cfRule>
  </conditionalFormatting>
  <conditionalFormatting sqref="L68:M68">
    <cfRule type="containsText" dxfId="2682" priority="5189" operator="containsText" text="office">
      <formula>NOT(ISERROR(SEARCH("office",L68)))</formula>
    </cfRule>
  </conditionalFormatting>
  <conditionalFormatting sqref="O71:V71 K71:M71">
    <cfRule type="containsText" dxfId="2681" priority="5185" operator="containsText" text="REG">
      <formula>NOT(ISERROR(SEARCH("REG",K71)))</formula>
    </cfRule>
    <cfRule type="containsText" dxfId="2680" priority="5186" operator="containsText" text="SUP">
      <formula>NOT(ISERROR(SEARCH("SUP",K71)))</formula>
    </cfRule>
    <cfRule type="containsText" dxfId="2679" priority="5187" operator="containsText" text="SDP">
      <formula>NOT(ISERROR(SEARCH("SDP",K71)))</formula>
    </cfRule>
    <cfRule type="containsText" dxfId="2678" priority="5188" operator="containsText" text="REMOVE">
      <formula>NOT(ISERROR(SEARCH("REMOVE",K71)))</formula>
    </cfRule>
  </conditionalFormatting>
  <conditionalFormatting sqref="O71:AB71 K71:M71">
    <cfRule type="containsText" dxfId="2677" priority="5183" operator="containsText" text="Timesheet">
      <formula>NOT(ISERROR(SEARCH("Timesheet",K71)))</formula>
    </cfRule>
    <cfRule type="containsText" dxfId="2676" priority="5184" operator="containsText" text="BP">
      <formula>NOT(ISERROR(SEARCH("BP",K71)))</formula>
    </cfRule>
  </conditionalFormatting>
  <conditionalFormatting sqref="O71:AB71 K71:M71">
    <cfRule type="containsText" dxfId="2675" priority="5181" operator="containsText" text="Pay on 1st">
      <formula>NOT(ISERROR(SEARCH("Pay on 1st",K71)))</formula>
    </cfRule>
    <cfRule type="containsText" dxfId="2674" priority="5182" operator="containsText" text="BB">
      <formula>NOT(ISERROR(SEARCH("BB",K71)))</formula>
    </cfRule>
  </conditionalFormatting>
  <conditionalFormatting sqref="O71:AB71 K71:M71">
    <cfRule type="containsText" dxfId="2673" priority="5180" operator="containsText" text="Cash app">
      <formula>NOT(ISERROR(SEARCH("Cash app",K71)))</formula>
    </cfRule>
  </conditionalFormatting>
  <conditionalFormatting sqref="O71:AB71 K71:M71">
    <cfRule type="containsText" dxfId="2672" priority="5179" operator="containsText" text="Gas">
      <formula>NOT(ISERROR(SEARCH("Gas",K71)))</formula>
    </cfRule>
  </conditionalFormatting>
  <conditionalFormatting sqref="O71:AB71 K71:M71">
    <cfRule type="containsText" dxfId="2671" priority="5178" operator="containsText" text="nurse">
      <formula>NOT(ISERROR(SEARCH("nurse",K71)))</formula>
    </cfRule>
  </conditionalFormatting>
  <conditionalFormatting sqref="O71:AB71 K71:M71">
    <cfRule type="containsText" dxfId="2670" priority="5177" operator="containsText" text="NO PAY ">
      <formula>NOT(ISERROR(SEARCH("NO PAY ",K71)))</formula>
    </cfRule>
  </conditionalFormatting>
  <conditionalFormatting sqref="W71:AB71">
    <cfRule type="containsText" dxfId="2669" priority="5173" operator="containsText" text="REG">
      <formula>NOT(ISERROR(SEARCH("REG",W71)))</formula>
    </cfRule>
    <cfRule type="containsText" dxfId="2668" priority="5174" operator="containsText" text="SUP">
      <formula>NOT(ISERROR(SEARCH("SUP",W71)))</formula>
    </cfRule>
    <cfRule type="containsText" dxfId="2667" priority="5175" operator="containsText" text="SDP">
      <formula>NOT(ISERROR(SEARCH("SDP",W71)))</formula>
    </cfRule>
    <cfRule type="containsText" dxfId="2666" priority="5176" operator="containsText" text="REMOVE">
      <formula>NOT(ISERROR(SEARCH("REMOVE",W71)))</formula>
    </cfRule>
  </conditionalFormatting>
  <conditionalFormatting sqref="K71:M71">
    <cfRule type="containsText" dxfId="2665" priority="5171" operator="containsText" text="Hold">
      <formula>NOT(ISERROR(SEARCH("Hold",K71)))</formula>
    </cfRule>
  </conditionalFormatting>
  <conditionalFormatting sqref="K71:M71">
    <cfRule type="containsText" dxfId="2664" priority="5170" operator="containsText" text="min">
      <formula>NOT(ISERROR(SEARCH("min",K71)))</formula>
    </cfRule>
  </conditionalFormatting>
  <conditionalFormatting sqref="K71:M71">
    <cfRule type="containsText" dxfId="2663" priority="5169" operator="containsText" text="paychex">
      <formula>NOT(ISERROR(SEARCH("paychex",K71)))</formula>
    </cfRule>
  </conditionalFormatting>
  <conditionalFormatting sqref="D71">
    <cfRule type="expression" dxfId="2662" priority="5168">
      <formula>"if(C:C==D:D)"</formula>
    </cfRule>
  </conditionalFormatting>
  <conditionalFormatting sqref="K71">
    <cfRule type="containsText" dxfId="2661" priority="5167" operator="containsText" text="adv">
      <formula>NOT(ISERROR(SEARCH("adv",K71)))</formula>
    </cfRule>
  </conditionalFormatting>
  <conditionalFormatting sqref="L71:M71">
    <cfRule type="containsText" dxfId="2660" priority="5166" operator="containsText" text="office">
      <formula>NOT(ISERROR(SEARCH("office",L71)))</formula>
    </cfRule>
  </conditionalFormatting>
  <conditionalFormatting sqref="O73:V73 K73:M73">
    <cfRule type="containsText" dxfId="2659" priority="5162" operator="containsText" text="REG">
      <formula>NOT(ISERROR(SEARCH("REG",K73)))</formula>
    </cfRule>
    <cfRule type="containsText" dxfId="2658" priority="5163" operator="containsText" text="SUP">
      <formula>NOT(ISERROR(SEARCH("SUP",K73)))</formula>
    </cfRule>
    <cfRule type="containsText" dxfId="2657" priority="5164" operator="containsText" text="SDP">
      <formula>NOT(ISERROR(SEARCH("SDP",K73)))</formula>
    </cfRule>
    <cfRule type="containsText" dxfId="2656" priority="5165" operator="containsText" text="REMOVE">
      <formula>NOT(ISERROR(SEARCH("REMOVE",K73)))</formula>
    </cfRule>
  </conditionalFormatting>
  <conditionalFormatting sqref="O73:AB73 K73:M73">
    <cfRule type="containsText" dxfId="2655" priority="5160" operator="containsText" text="Timesheet">
      <formula>NOT(ISERROR(SEARCH("Timesheet",K73)))</formula>
    </cfRule>
    <cfRule type="containsText" dxfId="2654" priority="5161" operator="containsText" text="BP">
      <formula>NOT(ISERROR(SEARCH("BP",K73)))</formula>
    </cfRule>
  </conditionalFormatting>
  <conditionalFormatting sqref="O73:AB73 K73:M73">
    <cfRule type="containsText" dxfId="2653" priority="5158" operator="containsText" text="Pay on 1st">
      <formula>NOT(ISERROR(SEARCH("Pay on 1st",K73)))</formula>
    </cfRule>
    <cfRule type="containsText" dxfId="2652" priority="5159" operator="containsText" text="BB">
      <formula>NOT(ISERROR(SEARCH("BB",K73)))</formula>
    </cfRule>
  </conditionalFormatting>
  <conditionalFormatting sqref="O73:AB73 K73:M73">
    <cfRule type="containsText" dxfId="2651" priority="5157" operator="containsText" text="Cash app">
      <formula>NOT(ISERROR(SEARCH("Cash app",K73)))</formula>
    </cfRule>
  </conditionalFormatting>
  <conditionalFormatting sqref="O73:AB73 K73:M73">
    <cfRule type="containsText" dxfId="2650" priority="5156" operator="containsText" text="Gas">
      <formula>NOT(ISERROR(SEARCH("Gas",K73)))</formula>
    </cfRule>
  </conditionalFormatting>
  <conditionalFormatting sqref="O73:AB73 K73:M73">
    <cfRule type="containsText" dxfId="2649" priority="5155" operator="containsText" text="nurse">
      <formula>NOT(ISERROR(SEARCH("nurse",K73)))</formula>
    </cfRule>
  </conditionalFormatting>
  <conditionalFormatting sqref="O73:AB73 K73:M73">
    <cfRule type="containsText" dxfId="2648" priority="5154" operator="containsText" text="NO PAY ">
      <formula>NOT(ISERROR(SEARCH("NO PAY ",K73)))</formula>
    </cfRule>
  </conditionalFormatting>
  <conditionalFormatting sqref="W73:AB73">
    <cfRule type="containsText" dxfId="2647" priority="5150" operator="containsText" text="REG">
      <formula>NOT(ISERROR(SEARCH("REG",W73)))</formula>
    </cfRule>
    <cfRule type="containsText" dxfId="2646" priority="5151" operator="containsText" text="SUP">
      <formula>NOT(ISERROR(SEARCH("SUP",W73)))</formula>
    </cfRule>
    <cfRule type="containsText" dxfId="2645" priority="5152" operator="containsText" text="SDP">
      <formula>NOT(ISERROR(SEARCH("SDP",W73)))</formula>
    </cfRule>
    <cfRule type="containsText" dxfId="2644" priority="5153" operator="containsText" text="REMOVE">
      <formula>NOT(ISERROR(SEARCH("REMOVE",W73)))</formula>
    </cfRule>
  </conditionalFormatting>
  <conditionalFormatting sqref="K73:M73">
    <cfRule type="containsText" dxfId="2643" priority="5148" operator="containsText" text="Hold">
      <formula>NOT(ISERROR(SEARCH("Hold",K73)))</formula>
    </cfRule>
  </conditionalFormatting>
  <conditionalFormatting sqref="K73:M73">
    <cfRule type="containsText" dxfId="2642" priority="5147" operator="containsText" text="min">
      <formula>NOT(ISERROR(SEARCH("min",K73)))</formula>
    </cfRule>
  </conditionalFormatting>
  <conditionalFormatting sqref="K73:M73">
    <cfRule type="containsText" dxfId="2641" priority="5146" operator="containsText" text="paychex">
      <formula>NOT(ISERROR(SEARCH("paychex",K73)))</formula>
    </cfRule>
  </conditionalFormatting>
  <conditionalFormatting sqref="D73">
    <cfRule type="expression" dxfId="2640" priority="5145">
      <formula>"if(C:C==D:D)"</formula>
    </cfRule>
  </conditionalFormatting>
  <conditionalFormatting sqref="K73">
    <cfRule type="containsText" dxfId="2639" priority="5144" operator="containsText" text="adv">
      <formula>NOT(ISERROR(SEARCH("adv",K73)))</formula>
    </cfRule>
  </conditionalFormatting>
  <conditionalFormatting sqref="L73:M73">
    <cfRule type="containsText" dxfId="2638" priority="5143" operator="containsText" text="office">
      <formula>NOT(ISERROR(SEARCH("office",L73)))</formula>
    </cfRule>
  </conditionalFormatting>
  <conditionalFormatting sqref="O16:V16 K16:M16">
    <cfRule type="containsText" dxfId="2637" priority="5139" operator="containsText" text="REG">
      <formula>NOT(ISERROR(SEARCH("REG",K16)))</formula>
    </cfRule>
    <cfRule type="containsText" dxfId="2636" priority="5140" operator="containsText" text="SUP">
      <formula>NOT(ISERROR(SEARCH("SUP",K16)))</formula>
    </cfRule>
    <cfRule type="containsText" dxfId="2635" priority="5141" operator="containsText" text="SDP">
      <formula>NOT(ISERROR(SEARCH("SDP",K16)))</formula>
    </cfRule>
    <cfRule type="containsText" dxfId="2634" priority="5142" operator="containsText" text="REMOVE">
      <formula>NOT(ISERROR(SEARCH("REMOVE",K16)))</formula>
    </cfRule>
  </conditionalFormatting>
  <conditionalFormatting sqref="O16:V16 K16:M16">
    <cfRule type="containsText" dxfId="2633" priority="5137" operator="containsText" text="Timesheet">
      <formula>NOT(ISERROR(SEARCH("Timesheet",K16)))</formula>
    </cfRule>
    <cfRule type="containsText" dxfId="2632" priority="5138" operator="containsText" text="BP">
      <formula>NOT(ISERROR(SEARCH("BP",K16)))</formula>
    </cfRule>
  </conditionalFormatting>
  <conditionalFormatting sqref="O16:V16 K16:M16">
    <cfRule type="containsText" dxfId="2631" priority="5135" operator="containsText" text="Pay on 1st">
      <formula>NOT(ISERROR(SEARCH("Pay on 1st",K16)))</formula>
    </cfRule>
    <cfRule type="containsText" dxfId="2630" priority="5136" operator="containsText" text="BB">
      <formula>NOT(ISERROR(SEARCH("BB",K16)))</formula>
    </cfRule>
  </conditionalFormatting>
  <conditionalFormatting sqref="O16:V16 K16:M16">
    <cfRule type="containsText" dxfId="2629" priority="5134" operator="containsText" text="Cash app">
      <formula>NOT(ISERROR(SEARCH("Cash app",K16)))</formula>
    </cfRule>
  </conditionalFormatting>
  <conditionalFormatting sqref="O16:V16 K16:M16">
    <cfRule type="containsText" dxfId="2628" priority="5133" operator="containsText" text="Gas">
      <formula>NOT(ISERROR(SEARCH("Gas",K16)))</formula>
    </cfRule>
  </conditionalFormatting>
  <conditionalFormatting sqref="O16:V16 K16:M16">
    <cfRule type="containsText" dxfId="2627" priority="5132" operator="containsText" text="nurse">
      <formula>NOT(ISERROR(SEARCH("nurse",K16)))</formula>
    </cfRule>
  </conditionalFormatting>
  <conditionalFormatting sqref="O16:V16 K16:M16">
    <cfRule type="containsText" dxfId="2626" priority="5131" operator="containsText" text="NO PAY ">
      <formula>NOT(ISERROR(SEARCH("NO PAY ",K16)))</formula>
    </cfRule>
  </conditionalFormatting>
  <conditionalFormatting sqref="W16:X16">
    <cfRule type="containsText" dxfId="2625" priority="5126" operator="containsText" text="REG">
      <formula>NOT(ISERROR(SEARCH("REG",W16)))</formula>
    </cfRule>
    <cfRule type="containsText" dxfId="2624" priority="5127" operator="containsText" text="SUP">
      <formula>NOT(ISERROR(SEARCH("SUP",W16)))</formula>
    </cfRule>
    <cfRule type="containsText" dxfId="2623" priority="5128" operator="containsText" text="SDP">
      <formula>NOT(ISERROR(SEARCH("SDP",W16)))</formula>
    </cfRule>
    <cfRule type="containsText" dxfId="2622" priority="5129" operator="containsText" text="REMOVE">
      <formula>NOT(ISERROR(SEARCH("REMOVE",W16)))</formula>
    </cfRule>
  </conditionalFormatting>
  <conditionalFormatting sqref="W16:X16">
    <cfRule type="containsText" dxfId="2621" priority="5124" operator="containsText" text="Timesheet">
      <formula>NOT(ISERROR(SEARCH("Timesheet",W16)))</formula>
    </cfRule>
    <cfRule type="containsText" dxfId="2620" priority="5125" operator="containsText" text="BP">
      <formula>NOT(ISERROR(SEARCH("BP",W16)))</formula>
    </cfRule>
  </conditionalFormatting>
  <conditionalFormatting sqref="W16:X16">
    <cfRule type="containsText" dxfId="2619" priority="5122" operator="containsText" text="Pay on 1st">
      <formula>NOT(ISERROR(SEARCH("Pay on 1st",W16)))</formula>
    </cfRule>
    <cfRule type="containsText" dxfId="2618" priority="5123" operator="containsText" text="BB">
      <formula>NOT(ISERROR(SEARCH("BB",W16)))</formula>
    </cfRule>
  </conditionalFormatting>
  <conditionalFormatting sqref="W16:X16">
    <cfRule type="containsText" dxfId="2617" priority="5121" operator="containsText" text="Cash app">
      <formula>NOT(ISERROR(SEARCH("Cash app",W16)))</formula>
    </cfRule>
  </conditionalFormatting>
  <conditionalFormatting sqref="W16:X16">
    <cfRule type="containsText" dxfId="2616" priority="5120" operator="containsText" text="Gas">
      <formula>NOT(ISERROR(SEARCH("Gas",W16)))</formula>
    </cfRule>
  </conditionalFormatting>
  <conditionalFormatting sqref="W16:X16">
    <cfRule type="containsText" dxfId="2615" priority="5119" operator="containsText" text="nurse">
      <formula>NOT(ISERROR(SEARCH("nurse",W16)))</formula>
    </cfRule>
  </conditionalFormatting>
  <conditionalFormatting sqref="W16:X16">
    <cfRule type="containsText" dxfId="2614" priority="5118" operator="containsText" text="NO PAY ">
      <formula>NOT(ISERROR(SEARCH("NO PAY ",W16)))</formula>
    </cfRule>
  </conditionalFormatting>
  <conditionalFormatting sqref="Y16:Z16">
    <cfRule type="containsText" dxfId="2613" priority="5114" operator="containsText" text="REG">
      <formula>NOT(ISERROR(SEARCH("REG",Y16)))</formula>
    </cfRule>
    <cfRule type="containsText" dxfId="2612" priority="5115" operator="containsText" text="SUP">
      <formula>NOT(ISERROR(SEARCH("SUP",Y16)))</formula>
    </cfRule>
    <cfRule type="containsText" dxfId="2611" priority="5116" operator="containsText" text="SDP">
      <formula>NOT(ISERROR(SEARCH("SDP",Y16)))</formula>
    </cfRule>
    <cfRule type="containsText" dxfId="2610" priority="5117" operator="containsText" text="REMOVE">
      <formula>NOT(ISERROR(SEARCH("REMOVE",Y16)))</formula>
    </cfRule>
  </conditionalFormatting>
  <conditionalFormatting sqref="Y16:Z16">
    <cfRule type="containsText" dxfId="2609" priority="5112" operator="containsText" text="Timesheet">
      <formula>NOT(ISERROR(SEARCH("Timesheet",Y16)))</formula>
    </cfRule>
    <cfRule type="containsText" dxfId="2608" priority="5113" operator="containsText" text="BP">
      <formula>NOT(ISERROR(SEARCH("BP",Y16)))</formula>
    </cfRule>
  </conditionalFormatting>
  <conditionalFormatting sqref="Y16:Z16">
    <cfRule type="containsText" dxfId="2607" priority="5110" operator="containsText" text="Pay on 1st">
      <formula>NOT(ISERROR(SEARCH("Pay on 1st",Y16)))</formula>
    </cfRule>
    <cfRule type="containsText" dxfId="2606" priority="5111" operator="containsText" text="BB">
      <formula>NOT(ISERROR(SEARCH("BB",Y16)))</formula>
    </cfRule>
  </conditionalFormatting>
  <conditionalFormatting sqref="Y16:Z16">
    <cfRule type="containsText" dxfId="2605" priority="5109" operator="containsText" text="Cash app">
      <formula>NOT(ISERROR(SEARCH("Cash app",Y16)))</formula>
    </cfRule>
  </conditionalFormatting>
  <conditionalFormatting sqref="Y16:Z16">
    <cfRule type="containsText" dxfId="2604" priority="5108" operator="containsText" text="Gas">
      <formula>NOT(ISERROR(SEARCH("Gas",Y16)))</formula>
    </cfRule>
  </conditionalFormatting>
  <conditionalFormatting sqref="Y16:Z16">
    <cfRule type="containsText" dxfId="2603" priority="5107" operator="containsText" text="nurse">
      <formula>NOT(ISERROR(SEARCH("nurse",Y16)))</formula>
    </cfRule>
  </conditionalFormatting>
  <conditionalFormatting sqref="Y16:Z16">
    <cfRule type="containsText" dxfId="2602" priority="5106" operator="containsText" text="NO PAY ">
      <formula>NOT(ISERROR(SEARCH("NO PAY ",Y16)))</formula>
    </cfRule>
  </conditionalFormatting>
  <conditionalFormatting sqref="AA16:AB16">
    <cfRule type="containsText" dxfId="2601" priority="5102" operator="containsText" text="REG">
      <formula>NOT(ISERROR(SEARCH("REG",AA16)))</formula>
    </cfRule>
    <cfRule type="containsText" dxfId="2600" priority="5103" operator="containsText" text="SUP">
      <formula>NOT(ISERROR(SEARCH("SUP",AA16)))</formula>
    </cfRule>
    <cfRule type="containsText" dxfId="2599" priority="5104" operator="containsText" text="SDP">
      <formula>NOT(ISERROR(SEARCH("SDP",AA16)))</formula>
    </cfRule>
    <cfRule type="containsText" dxfId="2598" priority="5105" operator="containsText" text="REMOVE">
      <formula>NOT(ISERROR(SEARCH("REMOVE",AA16)))</formula>
    </cfRule>
  </conditionalFormatting>
  <conditionalFormatting sqref="AA16:AB16">
    <cfRule type="containsText" dxfId="2597" priority="5100" operator="containsText" text="Timesheet">
      <formula>NOT(ISERROR(SEARCH("Timesheet",AA16)))</formula>
    </cfRule>
    <cfRule type="containsText" dxfId="2596" priority="5101" operator="containsText" text="BP">
      <formula>NOT(ISERROR(SEARCH("BP",AA16)))</formula>
    </cfRule>
  </conditionalFormatting>
  <conditionalFormatting sqref="AA16:AB16">
    <cfRule type="containsText" dxfId="2595" priority="5098" operator="containsText" text="Pay on 1st">
      <formula>NOT(ISERROR(SEARCH("Pay on 1st",AA16)))</formula>
    </cfRule>
    <cfRule type="containsText" dxfId="2594" priority="5099" operator="containsText" text="BB">
      <formula>NOT(ISERROR(SEARCH("BB",AA16)))</formula>
    </cfRule>
  </conditionalFormatting>
  <conditionalFormatting sqref="AA16:AB16">
    <cfRule type="containsText" dxfId="2593" priority="5097" operator="containsText" text="Cash app">
      <formula>NOT(ISERROR(SEARCH("Cash app",AA16)))</formula>
    </cfRule>
  </conditionalFormatting>
  <conditionalFormatting sqref="AA16:AB16">
    <cfRule type="containsText" dxfId="2592" priority="5096" operator="containsText" text="Gas">
      <formula>NOT(ISERROR(SEARCH("Gas",AA16)))</formula>
    </cfRule>
  </conditionalFormatting>
  <conditionalFormatting sqref="AA16:AB16">
    <cfRule type="containsText" dxfId="2591" priority="5095" operator="containsText" text="nurse">
      <formula>NOT(ISERROR(SEARCH("nurse",AA16)))</formula>
    </cfRule>
  </conditionalFormatting>
  <conditionalFormatting sqref="AA16:AB16">
    <cfRule type="containsText" dxfId="2590" priority="5094" operator="containsText" text="NO PAY ">
      <formula>NOT(ISERROR(SEARCH("NO PAY ",AA16)))</formula>
    </cfRule>
  </conditionalFormatting>
  <conditionalFormatting sqref="K16:M16">
    <cfRule type="containsText" dxfId="2589" priority="5093" operator="containsText" text="Hold">
      <formula>NOT(ISERROR(SEARCH("Hold",K16)))</formula>
    </cfRule>
  </conditionalFormatting>
  <conditionalFormatting sqref="K16:M16">
    <cfRule type="containsText" dxfId="2588" priority="5092" operator="containsText" text="min">
      <formula>NOT(ISERROR(SEARCH("min",K16)))</formula>
    </cfRule>
  </conditionalFormatting>
  <conditionalFormatting sqref="K16:M16">
    <cfRule type="containsText" dxfId="2587" priority="5091" operator="containsText" text="paychex">
      <formula>NOT(ISERROR(SEARCH("paychex",K16)))</formula>
    </cfRule>
  </conditionalFormatting>
  <conditionalFormatting sqref="D16">
    <cfRule type="expression" dxfId="2586" priority="5090">
      <formula>"if(C:C==D:D)"</formula>
    </cfRule>
  </conditionalFormatting>
  <conditionalFormatting sqref="K16">
    <cfRule type="containsText" dxfId="2585" priority="5089" operator="containsText" text="adv">
      <formula>NOT(ISERROR(SEARCH("adv",K16)))</formula>
    </cfRule>
  </conditionalFormatting>
  <conditionalFormatting sqref="L16:M16">
    <cfRule type="containsText" dxfId="2584" priority="5088" operator="containsText" text="office">
      <formula>NOT(ISERROR(SEARCH("office",L16)))</formula>
    </cfRule>
  </conditionalFormatting>
  <conditionalFormatting sqref="O103:AB103 K103:M103">
    <cfRule type="containsText" dxfId="2583" priority="5015" operator="containsText" text="REG">
      <formula>NOT(ISERROR(SEARCH("REG",K103)))</formula>
    </cfRule>
    <cfRule type="containsText" dxfId="2582" priority="5016" operator="containsText" text="SUP">
      <formula>NOT(ISERROR(SEARCH("SUP",K103)))</formula>
    </cfRule>
    <cfRule type="containsText" dxfId="2581" priority="5017" operator="containsText" text="SDP">
      <formula>NOT(ISERROR(SEARCH("SDP",K103)))</formula>
    </cfRule>
    <cfRule type="containsText" dxfId="2580" priority="5018" operator="containsText" text="REMOVE">
      <formula>NOT(ISERROR(SEARCH("REMOVE",K103)))</formula>
    </cfRule>
  </conditionalFormatting>
  <conditionalFormatting sqref="P103:AB103">
    <cfRule type="containsText" dxfId="2579" priority="5013" operator="containsText" text="Timesheet">
      <formula>NOT(ISERROR(SEARCH("Timesheet",P103)))</formula>
    </cfRule>
    <cfRule type="containsText" dxfId="2578" priority="5014" operator="containsText" text="BP">
      <formula>NOT(ISERROR(SEARCH("BP",P103)))</formula>
    </cfRule>
  </conditionalFormatting>
  <conditionalFormatting sqref="P103:AB103">
    <cfRule type="containsText" dxfId="2577" priority="5011" operator="containsText" text="Pay on 1st">
      <formula>NOT(ISERROR(SEARCH("Pay on 1st",P103)))</formula>
    </cfRule>
    <cfRule type="containsText" dxfId="2576" priority="5012" operator="containsText" text="BB">
      <formula>NOT(ISERROR(SEARCH("BB",P103)))</formula>
    </cfRule>
  </conditionalFormatting>
  <conditionalFormatting sqref="P103:AB103">
    <cfRule type="containsText" dxfId="2575" priority="5010" operator="containsText" text="Cash app">
      <formula>NOT(ISERROR(SEARCH("Cash app",P103)))</formula>
    </cfRule>
  </conditionalFormatting>
  <conditionalFormatting sqref="O103:AB103 K103:M103">
    <cfRule type="containsText" dxfId="2574" priority="5009" operator="containsText" text="Gas">
      <formula>NOT(ISERROR(SEARCH("Gas",K103)))</formula>
    </cfRule>
  </conditionalFormatting>
  <conditionalFormatting sqref="P103:AB103">
    <cfRule type="containsText" dxfId="2573" priority="5008" operator="containsText" text="nurse">
      <formula>NOT(ISERROR(SEARCH("nurse",P103)))</formula>
    </cfRule>
  </conditionalFormatting>
  <conditionalFormatting sqref="P103:AB103">
    <cfRule type="containsText" dxfId="2572" priority="5007" operator="containsText" text="NO PAY ">
      <formula>NOT(ISERROR(SEARCH("NO PAY ",P103)))</formula>
    </cfRule>
  </conditionalFormatting>
  <conditionalFormatting sqref="K103:M103">
    <cfRule type="containsText" dxfId="2571" priority="5005" operator="containsText" text="Hold">
      <formula>NOT(ISERROR(SEARCH("Hold",K103)))</formula>
    </cfRule>
  </conditionalFormatting>
  <conditionalFormatting sqref="K103:M103">
    <cfRule type="containsText" dxfId="2570" priority="5004" operator="containsText" text="min">
      <formula>NOT(ISERROR(SEARCH("min",K103)))</formula>
    </cfRule>
  </conditionalFormatting>
  <conditionalFormatting sqref="K103:M103">
    <cfRule type="containsText" dxfId="2569" priority="5003" operator="containsText" text="paychex">
      <formula>NOT(ISERROR(SEARCH("paychex",K103)))</formula>
    </cfRule>
  </conditionalFormatting>
  <conditionalFormatting sqref="D103">
    <cfRule type="expression" dxfId="2568" priority="5002">
      <formula>"if(C:C==D:D)"</formula>
    </cfRule>
  </conditionalFormatting>
  <conditionalFormatting sqref="K103">
    <cfRule type="containsText" dxfId="2567" priority="5001" operator="containsText" text="adv">
      <formula>NOT(ISERROR(SEARCH("adv",K103)))</formula>
    </cfRule>
  </conditionalFormatting>
  <conditionalFormatting sqref="L103:M103">
    <cfRule type="containsText" dxfId="2566" priority="5000" operator="containsText" text="office">
      <formula>NOT(ISERROR(SEARCH("office",L103)))</formula>
    </cfRule>
  </conditionalFormatting>
  <conditionalFormatting sqref="O4:V4 K4:M4">
    <cfRule type="containsText" dxfId="2565" priority="4928" operator="containsText" text="REG">
      <formula>NOT(ISERROR(SEARCH("REG",K4)))</formula>
    </cfRule>
    <cfRule type="containsText" dxfId="2564" priority="4929" operator="containsText" text="SUP">
      <formula>NOT(ISERROR(SEARCH("SUP",K4)))</formula>
    </cfRule>
    <cfRule type="containsText" dxfId="2563" priority="4930" operator="containsText" text="SDP">
      <formula>NOT(ISERROR(SEARCH("SDP",K4)))</formula>
    </cfRule>
    <cfRule type="containsText" dxfId="2562" priority="4931" operator="containsText" text="REMOVE">
      <formula>NOT(ISERROR(SEARCH("REMOVE",K4)))</formula>
    </cfRule>
  </conditionalFormatting>
  <conditionalFormatting sqref="O4:AB4 K4:M4">
    <cfRule type="containsText" dxfId="2561" priority="4926" operator="containsText" text="Timesheet">
      <formula>NOT(ISERROR(SEARCH("Timesheet",K4)))</formula>
    </cfRule>
    <cfRule type="containsText" dxfId="2560" priority="4927" operator="containsText" text="BP">
      <formula>NOT(ISERROR(SEARCH("BP",K4)))</formula>
    </cfRule>
  </conditionalFormatting>
  <conditionalFormatting sqref="O4:AB4 K4:M4">
    <cfRule type="containsText" dxfId="2559" priority="4924" operator="containsText" text="Pay on 1st">
      <formula>NOT(ISERROR(SEARCH("Pay on 1st",K4)))</formula>
    </cfRule>
    <cfRule type="containsText" dxfId="2558" priority="4925" operator="containsText" text="BB">
      <formula>NOT(ISERROR(SEARCH("BB",K4)))</formula>
    </cfRule>
  </conditionalFormatting>
  <conditionalFormatting sqref="O4:AB4 K4:M4">
    <cfRule type="containsText" dxfId="2557" priority="4923" operator="containsText" text="Cash app">
      <formula>NOT(ISERROR(SEARCH("Cash app",K4)))</formula>
    </cfRule>
  </conditionalFormatting>
  <conditionalFormatting sqref="O4:AB4 K4:M4">
    <cfRule type="containsText" dxfId="2556" priority="4922" operator="containsText" text="Gas">
      <formula>NOT(ISERROR(SEARCH("Gas",K4)))</formula>
    </cfRule>
  </conditionalFormatting>
  <conditionalFormatting sqref="O4:AB4 K4:M4">
    <cfRule type="containsText" dxfId="2555" priority="4921" operator="containsText" text="nurse">
      <formula>NOT(ISERROR(SEARCH("nurse",K4)))</formula>
    </cfRule>
  </conditionalFormatting>
  <conditionalFormatting sqref="O4:AB4 K4:M4">
    <cfRule type="containsText" dxfId="2554" priority="4920" operator="containsText" text="NO PAY ">
      <formula>NOT(ISERROR(SEARCH("NO PAY ",K4)))</formula>
    </cfRule>
  </conditionalFormatting>
  <conditionalFormatting sqref="W4:AB4">
    <cfRule type="containsText" dxfId="2553" priority="4916" operator="containsText" text="REG">
      <formula>NOT(ISERROR(SEARCH("REG",W4)))</formula>
    </cfRule>
    <cfRule type="containsText" dxfId="2552" priority="4917" operator="containsText" text="SUP">
      <formula>NOT(ISERROR(SEARCH("SUP",W4)))</formula>
    </cfRule>
    <cfRule type="containsText" dxfId="2551" priority="4918" operator="containsText" text="SDP">
      <formula>NOT(ISERROR(SEARCH("SDP",W4)))</formula>
    </cfRule>
    <cfRule type="containsText" dxfId="2550" priority="4919" operator="containsText" text="REMOVE">
      <formula>NOT(ISERROR(SEARCH("REMOVE",W4)))</formula>
    </cfRule>
  </conditionalFormatting>
  <conditionalFormatting sqref="K4:M4">
    <cfRule type="containsText" dxfId="2549" priority="4914" operator="containsText" text="Hold">
      <formula>NOT(ISERROR(SEARCH("Hold",K4)))</formula>
    </cfRule>
  </conditionalFormatting>
  <conditionalFormatting sqref="K4:M4">
    <cfRule type="containsText" dxfId="2548" priority="4913" operator="containsText" text="min">
      <formula>NOT(ISERROR(SEARCH("min",K4)))</formula>
    </cfRule>
  </conditionalFormatting>
  <conditionalFormatting sqref="K4:M4">
    <cfRule type="containsText" dxfId="2547" priority="4912" operator="containsText" text="paychex">
      <formula>NOT(ISERROR(SEARCH("paychex",K4)))</formula>
    </cfRule>
  </conditionalFormatting>
  <conditionalFormatting sqref="D4">
    <cfRule type="expression" dxfId="2546" priority="4911">
      <formula>"if(C:C==D:D)"</formula>
    </cfRule>
  </conditionalFormatting>
  <conditionalFormatting sqref="K4">
    <cfRule type="containsText" dxfId="2545" priority="4910" operator="containsText" text="adv">
      <formula>NOT(ISERROR(SEARCH("adv",K4)))</formula>
    </cfRule>
  </conditionalFormatting>
  <conditionalFormatting sqref="L4:M4">
    <cfRule type="containsText" dxfId="2544" priority="4909" operator="containsText" text="office">
      <formula>NOT(ISERROR(SEARCH("office",L4)))</formula>
    </cfRule>
  </conditionalFormatting>
  <conditionalFormatting sqref="O45:AB45 K45:M45">
    <cfRule type="containsText" dxfId="2543" priority="4827" operator="containsText" text="REG">
      <formula>NOT(ISERROR(SEARCH("REG",K45)))</formula>
    </cfRule>
    <cfRule type="containsText" dxfId="2542" priority="4828" operator="containsText" text="SUP">
      <formula>NOT(ISERROR(SEARCH("SUP",K45)))</formula>
    </cfRule>
    <cfRule type="containsText" dxfId="2541" priority="4829" operator="containsText" text="SDP">
      <formula>NOT(ISERROR(SEARCH("SDP",K45)))</formula>
    </cfRule>
    <cfRule type="containsText" dxfId="2540" priority="4830" operator="containsText" text="REMOVE">
      <formula>NOT(ISERROR(SEARCH("REMOVE",K45)))</formula>
    </cfRule>
  </conditionalFormatting>
  <conditionalFormatting sqref="O45:AB45 K45:M45">
    <cfRule type="containsText" dxfId="2539" priority="4825" operator="containsText" text="Timesheet">
      <formula>NOT(ISERROR(SEARCH("Timesheet",K45)))</formula>
    </cfRule>
    <cfRule type="containsText" dxfId="2538" priority="4826" operator="containsText" text="BP">
      <formula>NOT(ISERROR(SEARCH("BP",K45)))</formula>
    </cfRule>
  </conditionalFormatting>
  <conditionalFormatting sqref="O45:AB45 K45:M45">
    <cfRule type="containsText" dxfId="2537" priority="4823" operator="containsText" text="Pay on 1st">
      <formula>NOT(ISERROR(SEARCH("Pay on 1st",K45)))</formula>
    </cfRule>
    <cfRule type="containsText" dxfId="2536" priority="4824" operator="containsText" text="BB">
      <formula>NOT(ISERROR(SEARCH("BB",K45)))</formula>
    </cfRule>
  </conditionalFormatting>
  <conditionalFormatting sqref="O45:AB45 K45:M45">
    <cfRule type="containsText" dxfId="2535" priority="4822" operator="containsText" text="Cash app">
      <formula>NOT(ISERROR(SEARCH("Cash app",K45)))</formula>
    </cfRule>
  </conditionalFormatting>
  <conditionalFormatting sqref="O45:AB45 K45:M45">
    <cfRule type="containsText" dxfId="2534" priority="4821" operator="containsText" text="Gas">
      <formula>NOT(ISERROR(SEARCH("Gas",K45)))</formula>
    </cfRule>
  </conditionalFormatting>
  <conditionalFormatting sqref="O45:AB45 K45:M45">
    <cfRule type="containsText" dxfId="2533" priority="4820" operator="containsText" text="nurse">
      <formula>NOT(ISERROR(SEARCH("nurse",K45)))</formula>
    </cfRule>
  </conditionalFormatting>
  <conditionalFormatting sqref="O45:AB45 K45:M45">
    <cfRule type="containsText" dxfId="2532" priority="4819" operator="containsText" text="NO PAY ">
      <formula>NOT(ISERROR(SEARCH("NO PAY ",K45)))</formula>
    </cfRule>
  </conditionalFormatting>
  <conditionalFormatting sqref="K45:M45">
    <cfRule type="containsText" dxfId="2531" priority="4817" operator="containsText" text="Hold">
      <formula>NOT(ISERROR(SEARCH("Hold",K45)))</formula>
    </cfRule>
  </conditionalFormatting>
  <conditionalFormatting sqref="K45:M45">
    <cfRule type="containsText" dxfId="2530" priority="4816" operator="containsText" text="min">
      <formula>NOT(ISERROR(SEARCH("min",K45)))</formula>
    </cfRule>
  </conditionalFormatting>
  <conditionalFormatting sqref="K45:M45">
    <cfRule type="containsText" dxfId="2529" priority="4815" operator="containsText" text="paychex">
      <formula>NOT(ISERROR(SEARCH("paychex",K45)))</formula>
    </cfRule>
  </conditionalFormatting>
  <conditionalFormatting sqref="D45">
    <cfRule type="expression" dxfId="2528" priority="4814">
      <formula>"if(C:C==D:D)"</formula>
    </cfRule>
  </conditionalFormatting>
  <conditionalFormatting sqref="K45">
    <cfRule type="containsText" dxfId="2527" priority="4813" operator="containsText" text="adv">
      <formula>NOT(ISERROR(SEARCH("adv",K45)))</formula>
    </cfRule>
  </conditionalFormatting>
  <conditionalFormatting sqref="L45:M45">
    <cfRule type="containsText" dxfId="2526" priority="4812" operator="containsText" text="office">
      <formula>NOT(ISERROR(SEARCH("office",L45)))</formula>
    </cfRule>
  </conditionalFormatting>
  <conditionalFormatting sqref="O48:AB48 K48:M48">
    <cfRule type="containsText" dxfId="2525" priority="4808" operator="containsText" text="REG">
      <formula>NOT(ISERROR(SEARCH("REG",K48)))</formula>
    </cfRule>
    <cfRule type="containsText" dxfId="2524" priority="4809" operator="containsText" text="SUP">
      <formula>NOT(ISERROR(SEARCH("SUP",K48)))</formula>
    </cfRule>
    <cfRule type="containsText" dxfId="2523" priority="4810" operator="containsText" text="SDP">
      <formula>NOT(ISERROR(SEARCH("SDP",K48)))</formula>
    </cfRule>
    <cfRule type="containsText" dxfId="2522" priority="4811" operator="containsText" text="REMOVE">
      <formula>NOT(ISERROR(SEARCH("REMOVE",K48)))</formula>
    </cfRule>
  </conditionalFormatting>
  <conditionalFormatting sqref="O48:AB48 K48:M48">
    <cfRule type="containsText" dxfId="2521" priority="4806" operator="containsText" text="Timesheet">
      <formula>NOT(ISERROR(SEARCH("Timesheet",K48)))</formula>
    </cfRule>
    <cfRule type="containsText" dxfId="2520" priority="4807" operator="containsText" text="BP">
      <formula>NOT(ISERROR(SEARCH("BP",K48)))</formula>
    </cfRule>
  </conditionalFormatting>
  <conditionalFormatting sqref="O48:AB48 K48:M48">
    <cfRule type="containsText" dxfId="2519" priority="4804" operator="containsText" text="Pay on 1st">
      <formula>NOT(ISERROR(SEARCH("Pay on 1st",K48)))</formula>
    </cfRule>
    <cfRule type="containsText" dxfId="2518" priority="4805" operator="containsText" text="BB">
      <formula>NOT(ISERROR(SEARCH("BB",K48)))</formula>
    </cfRule>
  </conditionalFormatting>
  <conditionalFormatting sqref="O48:AB48 K48:M48">
    <cfRule type="containsText" dxfId="2517" priority="4803" operator="containsText" text="Cash app">
      <formula>NOT(ISERROR(SEARCH("Cash app",K48)))</formula>
    </cfRule>
  </conditionalFormatting>
  <conditionalFormatting sqref="O48:AB48 K48:M48">
    <cfRule type="containsText" dxfId="2516" priority="4802" operator="containsText" text="Gas">
      <formula>NOT(ISERROR(SEARCH("Gas",K48)))</formula>
    </cfRule>
  </conditionalFormatting>
  <conditionalFormatting sqref="O48:AB48 K48:M48">
    <cfRule type="containsText" dxfId="2515" priority="4801" operator="containsText" text="nurse">
      <formula>NOT(ISERROR(SEARCH("nurse",K48)))</formula>
    </cfRule>
  </conditionalFormatting>
  <conditionalFormatting sqref="O48:AB48 K48:M48">
    <cfRule type="containsText" dxfId="2514" priority="4800" operator="containsText" text="NO PAY ">
      <formula>NOT(ISERROR(SEARCH("NO PAY ",K48)))</formula>
    </cfRule>
  </conditionalFormatting>
  <conditionalFormatting sqref="K48:M48">
    <cfRule type="containsText" dxfId="2513" priority="4798" operator="containsText" text="Hold">
      <formula>NOT(ISERROR(SEARCH("Hold",K48)))</formula>
    </cfRule>
  </conditionalFormatting>
  <conditionalFormatting sqref="K48:M48">
    <cfRule type="containsText" dxfId="2512" priority="4797" operator="containsText" text="min">
      <formula>NOT(ISERROR(SEARCH("min",K48)))</formula>
    </cfRule>
  </conditionalFormatting>
  <conditionalFormatting sqref="K48:M48">
    <cfRule type="containsText" dxfId="2511" priority="4796" operator="containsText" text="paychex">
      <formula>NOT(ISERROR(SEARCH("paychex",K48)))</formula>
    </cfRule>
  </conditionalFormatting>
  <conditionalFormatting sqref="D48">
    <cfRule type="expression" dxfId="2510" priority="4795">
      <formula>"if(C:C==D:D)"</formula>
    </cfRule>
  </conditionalFormatting>
  <conditionalFormatting sqref="K48">
    <cfRule type="containsText" dxfId="2509" priority="4794" operator="containsText" text="adv">
      <formula>NOT(ISERROR(SEARCH("adv",K48)))</formula>
    </cfRule>
  </conditionalFormatting>
  <conditionalFormatting sqref="L48:M48">
    <cfRule type="containsText" dxfId="2508" priority="4793" operator="containsText" text="office">
      <formula>NOT(ISERROR(SEARCH("office",L48)))</formula>
    </cfRule>
  </conditionalFormatting>
  <conditionalFormatting sqref="O76:AB76 K76:M76">
    <cfRule type="containsText" dxfId="2507" priority="4646" operator="containsText" text="REG">
      <formula>NOT(ISERROR(SEARCH("REG",K76)))</formula>
    </cfRule>
    <cfRule type="containsText" dxfId="2506" priority="4647" operator="containsText" text="SUP">
      <formula>NOT(ISERROR(SEARCH("SUP",K76)))</formula>
    </cfRule>
    <cfRule type="containsText" dxfId="2505" priority="4648" operator="containsText" text="SDP">
      <formula>NOT(ISERROR(SEARCH("SDP",K76)))</formula>
    </cfRule>
    <cfRule type="containsText" dxfId="2504" priority="4649" operator="containsText" text="REMOVE">
      <formula>NOT(ISERROR(SEARCH("REMOVE",K76)))</formula>
    </cfRule>
  </conditionalFormatting>
  <conditionalFormatting sqref="O76:AB76 K76:M76">
    <cfRule type="containsText" dxfId="2503" priority="4644" operator="containsText" text="Timesheet">
      <formula>NOT(ISERROR(SEARCH("Timesheet",K76)))</formula>
    </cfRule>
    <cfRule type="containsText" dxfId="2502" priority="4645" operator="containsText" text="BP">
      <formula>NOT(ISERROR(SEARCH("BP",K76)))</formula>
    </cfRule>
  </conditionalFormatting>
  <conditionalFormatting sqref="O76:AB76 K76:M76">
    <cfRule type="containsText" dxfId="2501" priority="4642" operator="containsText" text="Pay on 1st">
      <formula>NOT(ISERROR(SEARCH("Pay on 1st",K76)))</formula>
    </cfRule>
    <cfRule type="containsText" dxfId="2500" priority="4643" operator="containsText" text="BB">
      <formula>NOT(ISERROR(SEARCH("BB",K76)))</formula>
    </cfRule>
  </conditionalFormatting>
  <conditionalFormatting sqref="O76:AB76 K76:M76">
    <cfRule type="containsText" dxfId="2499" priority="4641" operator="containsText" text="Cash app">
      <formula>NOT(ISERROR(SEARCH("Cash app",K76)))</formula>
    </cfRule>
  </conditionalFormatting>
  <conditionalFormatting sqref="O76:AB76 K76:M76">
    <cfRule type="containsText" dxfId="2498" priority="4640" operator="containsText" text="Gas">
      <formula>NOT(ISERROR(SEARCH("Gas",K76)))</formula>
    </cfRule>
  </conditionalFormatting>
  <conditionalFormatting sqref="O76:AB76 K76:M76">
    <cfRule type="containsText" dxfId="2497" priority="4639" operator="containsText" text="nurse">
      <formula>NOT(ISERROR(SEARCH("nurse",K76)))</formula>
    </cfRule>
  </conditionalFormatting>
  <conditionalFormatting sqref="O76:AB76 K76:M76">
    <cfRule type="containsText" dxfId="2496" priority="4638" operator="containsText" text="NO PAY ">
      <formula>NOT(ISERROR(SEARCH("NO PAY ",K76)))</formula>
    </cfRule>
  </conditionalFormatting>
  <conditionalFormatting sqref="K53:M53">
    <cfRule type="containsText" dxfId="2495" priority="4727" operator="containsText" text="Hold">
      <formula>NOT(ISERROR(SEARCH("Hold",K53)))</formula>
    </cfRule>
  </conditionalFormatting>
  <conditionalFormatting sqref="K53:M53">
    <cfRule type="containsText" dxfId="2494" priority="4726" operator="containsText" text="min">
      <formula>NOT(ISERROR(SEARCH("min",K53)))</formula>
    </cfRule>
  </conditionalFormatting>
  <conditionalFormatting sqref="K53:M53">
    <cfRule type="containsText" dxfId="2493" priority="4725" operator="containsText" text="paychex">
      <formula>NOT(ISERROR(SEARCH("paychex",K53)))</formula>
    </cfRule>
  </conditionalFormatting>
  <conditionalFormatting sqref="D53">
    <cfRule type="expression" dxfId="2492" priority="4724">
      <formula>"if(C:C==D:D)"</formula>
    </cfRule>
  </conditionalFormatting>
  <conditionalFormatting sqref="K53">
    <cfRule type="containsText" dxfId="2491" priority="4723" operator="containsText" text="adv">
      <formula>NOT(ISERROR(SEARCH("adv",K53)))</formula>
    </cfRule>
  </conditionalFormatting>
  <conditionalFormatting sqref="L53:M53">
    <cfRule type="containsText" dxfId="2490" priority="4722" operator="containsText" text="office">
      <formula>NOT(ISERROR(SEARCH("office",L53)))</formula>
    </cfRule>
  </conditionalFormatting>
  <conditionalFormatting sqref="O53:AB53 K53:M53">
    <cfRule type="containsText" dxfId="2489" priority="4789" operator="containsText" text="REG">
      <formula>NOT(ISERROR(SEARCH("REG",K53)))</formula>
    </cfRule>
    <cfRule type="containsText" dxfId="2488" priority="4790" operator="containsText" text="SUP">
      <formula>NOT(ISERROR(SEARCH("SUP",K53)))</formula>
    </cfRule>
    <cfRule type="containsText" dxfId="2487" priority="4791" operator="containsText" text="SDP">
      <formula>NOT(ISERROR(SEARCH("SDP",K53)))</formula>
    </cfRule>
    <cfRule type="containsText" dxfId="2486" priority="4792" operator="containsText" text="REMOVE">
      <formula>NOT(ISERROR(SEARCH("REMOVE",K53)))</formula>
    </cfRule>
  </conditionalFormatting>
  <conditionalFormatting sqref="O53:AB53 K53:M53">
    <cfRule type="containsText" dxfId="2485" priority="4787" operator="containsText" text="Timesheet">
      <formula>NOT(ISERROR(SEARCH("Timesheet",K53)))</formula>
    </cfRule>
    <cfRule type="containsText" dxfId="2484" priority="4788" operator="containsText" text="BP">
      <formula>NOT(ISERROR(SEARCH("BP",K53)))</formula>
    </cfRule>
  </conditionalFormatting>
  <conditionalFormatting sqref="O53:AB53 K53:M53">
    <cfRule type="containsText" dxfId="2483" priority="4785" operator="containsText" text="Pay on 1st">
      <formula>NOT(ISERROR(SEARCH("Pay on 1st",K53)))</formula>
    </cfRule>
    <cfRule type="containsText" dxfId="2482" priority="4786" operator="containsText" text="BB">
      <formula>NOT(ISERROR(SEARCH("BB",K53)))</formula>
    </cfRule>
  </conditionalFormatting>
  <conditionalFormatting sqref="O53:AB53 K53:M53">
    <cfRule type="containsText" dxfId="2481" priority="4784" operator="containsText" text="Cash app">
      <formula>NOT(ISERROR(SEARCH("Cash app",K53)))</formula>
    </cfRule>
  </conditionalFormatting>
  <conditionalFormatting sqref="O53:AB53 K53:M53">
    <cfRule type="containsText" dxfId="2480" priority="4783" operator="containsText" text="Gas">
      <formula>NOT(ISERROR(SEARCH("Gas",K53)))</formula>
    </cfRule>
  </conditionalFormatting>
  <conditionalFormatting sqref="O53:AB53 K53:M53">
    <cfRule type="containsText" dxfId="2479" priority="4782" operator="containsText" text="nurse">
      <formula>NOT(ISERROR(SEARCH("nurse",K53)))</formula>
    </cfRule>
  </conditionalFormatting>
  <conditionalFormatting sqref="O53:AB53 K53:M53">
    <cfRule type="containsText" dxfId="2478" priority="4781" operator="containsText" text="NO PAY ">
      <formula>NOT(ISERROR(SEARCH("NO PAY ",K53)))</formula>
    </cfRule>
  </conditionalFormatting>
  <conditionalFormatting sqref="K53:M53">
    <cfRule type="containsText" dxfId="2477" priority="4779" operator="containsText" text="Hold">
      <formula>NOT(ISERROR(SEARCH("Hold",K53)))</formula>
    </cfRule>
  </conditionalFormatting>
  <conditionalFormatting sqref="K53:M53">
    <cfRule type="containsText" dxfId="2476" priority="4778" operator="containsText" text="min">
      <formula>NOT(ISERROR(SEARCH("min",K53)))</formula>
    </cfRule>
  </conditionalFormatting>
  <conditionalFormatting sqref="K53:M53">
    <cfRule type="containsText" dxfId="2475" priority="4777" operator="containsText" text="paychex">
      <formula>NOT(ISERROR(SEARCH("paychex",K53)))</formula>
    </cfRule>
  </conditionalFormatting>
  <conditionalFormatting sqref="O53:V53 K53:M53">
    <cfRule type="containsText" dxfId="2474" priority="4773" operator="containsText" text="REG">
      <formula>NOT(ISERROR(SEARCH("REG",K53)))</formula>
    </cfRule>
    <cfRule type="containsText" dxfId="2473" priority="4774" operator="containsText" text="SUP">
      <formula>NOT(ISERROR(SEARCH("SUP",K53)))</formula>
    </cfRule>
    <cfRule type="containsText" dxfId="2472" priority="4775" operator="containsText" text="SDP">
      <formula>NOT(ISERROR(SEARCH("SDP",K53)))</formula>
    </cfRule>
    <cfRule type="containsText" dxfId="2471" priority="4776" operator="containsText" text="REMOVE">
      <formula>NOT(ISERROR(SEARCH("REMOVE",K53)))</formula>
    </cfRule>
  </conditionalFormatting>
  <conditionalFormatting sqref="O53:V53 K53:M53">
    <cfRule type="containsText" dxfId="2470" priority="4771" operator="containsText" text="Timesheet">
      <formula>NOT(ISERROR(SEARCH("Timesheet",K53)))</formula>
    </cfRule>
    <cfRule type="containsText" dxfId="2469" priority="4772" operator="containsText" text="BP">
      <formula>NOT(ISERROR(SEARCH("BP",K53)))</formula>
    </cfRule>
  </conditionalFormatting>
  <conditionalFormatting sqref="O53:V53 K53:M53">
    <cfRule type="containsText" dxfId="2468" priority="4769" operator="containsText" text="Pay on 1st">
      <formula>NOT(ISERROR(SEARCH("Pay on 1st",K53)))</formula>
    </cfRule>
    <cfRule type="containsText" dxfId="2467" priority="4770" operator="containsText" text="BB">
      <formula>NOT(ISERROR(SEARCH("BB",K53)))</formula>
    </cfRule>
  </conditionalFormatting>
  <conditionalFormatting sqref="O53:V53 K53:M53">
    <cfRule type="containsText" dxfId="2466" priority="4768" operator="containsText" text="Cash app">
      <formula>NOT(ISERROR(SEARCH("Cash app",K53)))</formula>
    </cfRule>
  </conditionalFormatting>
  <conditionalFormatting sqref="O53:V53 K53:M53">
    <cfRule type="containsText" dxfId="2465" priority="4767" operator="containsText" text="Gas">
      <formula>NOT(ISERROR(SEARCH("Gas",K53)))</formula>
    </cfRule>
  </conditionalFormatting>
  <conditionalFormatting sqref="O53:V53 K53:M53">
    <cfRule type="containsText" dxfId="2464" priority="4766" operator="containsText" text="nurse">
      <formula>NOT(ISERROR(SEARCH("nurse",K53)))</formula>
    </cfRule>
  </conditionalFormatting>
  <conditionalFormatting sqref="O53:V53 K53:M53">
    <cfRule type="containsText" dxfId="2463" priority="4765" operator="containsText" text="NO PAY ">
      <formula>NOT(ISERROR(SEARCH("NO PAY ",K53)))</formula>
    </cfRule>
  </conditionalFormatting>
  <conditionalFormatting sqref="W53:X53">
    <cfRule type="containsText" dxfId="2462" priority="4760" operator="containsText" text="REG">
      <formula>NOT(ISERROR(SEARCH("REG",W53)))</formula>
    </cfRule>
    <cfRule type="containsText" dxfId="2461" priority="4761" operator="containsText" text="SUP">
      <formula>NOT(ISERROR(SEARCH("SUP",W53)))</formula>
    </cfRule>
    <cfRule type="containsText" dxfId="2460" priority="4762" operator="containsText" text="SDP">
      <formula>NOT(ISERROR(SEARCH("SDP",W53)))</formula>
    </cfRule>
    <cfRule type="containsText" dxfId="2459" priority="4763" operator="containsText" text="REMOVE">
      <formula>NOT(ISERROR(SEARCH("REMOVE",W53)))</formula>
    </cfRule>
  </conditionalFormatting>
  <conditionalFormatting sqref="W53:X53">
    <cfRule type="containsText" dxfId="2458" priority="4758" operator="containsText" text="Timesheet">
      <formula>NOT(ISERROR(SEARCH("Timesheet",W53)))</formula>
    </cfRule>
    <cfRule type="containsText" dxfId="2457" priority="4759" operator="containsText" text="BP">
      <formula>NOT(ISERROR(SEARCH("BP",W53)))</formula>
    </cfRule>
  </conditionalFormatting>
  <conditionalFormatting sqref="W53:X53">
    <cfRule type="containsText" dxfId="2456" priority="4756" operator="containsText" text="Pay on 1st">
      <formula>NOT(ISERROR(SEARCH("Pay on 1st",W53)))</formula>
    </cfRule>
    <cfRule type="containsText" dxfId="2455" priority="4757" operator="containsText" text="BB">
      <formula>NOT(ISERROR(SEARCH("BB",W53)))</formula>
    </cfRule>
  </conditionalFormatting>
  <conditionalFormatting sqref="W53:X53">
    <cfRule type="containsText" dxfId="2454" priority="4755" operator="containsText" text="Cash app">
      <formula>NOT(ISERROR(SEARCH("Cash app",W53)))</formula>
    </cfRule>
  </conditionalFormatting>
  <conditionalFormatting sqref="W53:X53">
    <cfRule type="containsText" dxfId="2453" priority="4754" operator="containsText" text="Gas">
      <formula>NOT(ISERROR(SEARCH("Gas",W53)))</formula>
    </cfRule>
  </conditionalFormatting>
  <conditionalFormatting sqref="W53:X53">
    <cfRule type="containsText" dxfId="2452" priority="4753" operator="containsText" text="nurse">
      <formula>NOT(ISERROR(SEARCH("nurse",W53)))</formula>
    </cfRule>
  </conditionalFormatting>
  <conditionalFormatting sqref="W53:X53">
    <cfRule type="containsText" dxfId="2451" priority="4752" operator="containsText" text="NO PAY ">
      <formula>NOT(ISERROR(SEARCH("NO PAY ",W53)))</formula>
    </cfRule>
  </conditionalFormatting>
  <conditionalFormatting sqref="Y53:Z53">
    <cfRule type="containsText" dxfId="2450" priority="4748" operator="containsText" text="REG">
      <formula>NOT(ISERROR(SEARCH("REG",Y53)))</formula>
    </cfRule>
    <cfRule type="containsText" dxfId="2449" priority="4749" operator="containsText" text="SUP">
      <formula>NOT(ISERROR(SEARCH("SUP",Y53)))</formula>
    </cfRule>
    <cfRule type="containsText" dxfId="2448" priority="4750" operator="containsText" text="SDP">
      <formula>NOT(ISERROR(SEARCH("SDP",Y53)))</formula>
    </cfRule>
    <cfRule type="containsText" dxfId="2447" priority="4751" operator="containsText" text="REMOVE">
      <formula>NOT(ISERROR(SEARCH("REMOVE",Y53)))</formula>
    </cfRule>
  </conditionalFormatting>
  <conditionalFormatting sqref="Y53:Z53">
    <cfRule type="containsText" dxfId="2446" priority="4746" operator="containsText" text="Timesheet">
      <formula>NOT(ISERROR(SEARCH("Timesheet",Y53)))</formula>
    </cfRule>
    <cfRule type="containsText" dxfId="2445" priority="4747" operator="containsText" text="BP">
      <formula>NOT(ISERROR(SEARCH("BP",Y53)))</formula>
    </cfRule>
  </conditionalFormatting>
  <conditionalFormatting sqref="Y53:Z53">
    <cfRule type="containsText" dxfId="2444" priority="4744" operator="containsText" text="Pay on 1st">
      <formula>NOT(ISERROR(SEARCH("Pay on 1st",Y53)))</formula>
    </cfRule>
    <cfRule type="containsText" dxfId="2443" priority="4745" operator="containsText" text="BB">
      <formula>NOT(ISERROR(SEARCH("BB",Y53)))</formula>
    </cfRule>
  </conditionalFormatting>
  <conditionalFormatting sqref="Y53:Z53">
    <cfRule type="containsText" dxfId="2442" priority="4743" operator="containsText" text="Cash app">
      <formula>NOT(ISERROR(SEARCH("Cash app",Y53)))</formula>
    </cfRule>
  </conditionalFormatting>
  <conditionalFormatting sqref="Y53:Z53">
    <cfRule type="containsText" dxfId="2441" priority="4742" operator="containsText" text="Gas">
      <formula>NOT(ISERROR(SEARCH("Gas",Y53)))</formula>
    </cfRule>
  </conditionalFormatting>
  <conditionalFormatting sqref="Y53:Z53">
    <cfRule type="containsText" dxfId="2440" priority="4741" operator="containsText" text="nurse">
      <formula>NOT(ISERROR(SEARCH("nurse",Y53)))</formula>
    </cfRule>
  </conditionalFormatting>
  <conditionalFormatting sqref="Y53:Z53">
    <cfRule type="containsText" dxfId="2439" priority="4740" operator="containsText" text="NO PAY ">
      <formula>NOT(ISERROR(SEARCH("NO PAY ",Y53)))</formula>
    </cfRule>
  </conditionalFormatting>
  <conditionalFormatting sqref="AA53:AB53">
    <cfRule type="containsText" dxfId="2438" priority="4736" operator="containsText" text="REG">
      <formula>NOT(ISERROR(SEARCH("REG",AA53)))</formula>
    </cfRule>
    <cfRule type="containsText" dxfId="2437" priority="4737" operator="containsText" text="SUP">
      <formula>NOT(ISERROR(SEARCH("SUP",AA53)))</formula>
    </cfRule>
    <cfRule type="containsText" dxfId="2436" priority="4738" operator="containsText" text="SDP">
      <formula>NOT(ISERROR(SEARCH("SDP",AA53)))</formula>
    </cfRule>
    <cfRule type="containsText" dxfId="2435" priority="4739" operator="containsText" text="REMOVE">
      <formula>NOT(ISERROR(SEARCH("REMOVE",AA53)))</formula>
    </cfRule>
  </conditionalFormatting>
  <conditionalFormatting sqref="AA53:AB53">
    <cfRule type="containsText" dxfId="2434" priority="4734" operator="containsText" text="Timesheet">
      <formula>NOT(ISERROR(SEARCH("Timesheet",AA53)))</formula>
    </cfRule>
    <cfRule type="containsText" dxfId="2433" priority="4735" operator="containsText" text="BP">
      <formula>NOT(ISERROR(SEARCH("BP",AA53)))</formula>
    </cfRule>
  </conditionalFormatting>
  <conditionalFormatting sqref="AA53:AB53">
    <cfRule type="containsText" dxfId="2432" priority="4732" operator="containsText" text="Pay on 1st">
      <formula>NOT(ISERROR(SEARCH("Pay on 1st",AA53)))</formula>
    </cfRule>
    <cfRule type="containsText" dxfId="2431" priority="4733" operator="containsText" text="BB">
      <formula>NOT(ISERROR(SEARCH("BB",AA53)))</formula>
    </cfRule>
  </conditionalFormatting>
  <conditionalFormatting sqref="AA53:AB53">
    <cfRule type="containsText" dxfId="2430" priority="4731" operator="containsText" text="Cash app">
      <formula>NOT(ISERROR(SEARCH("Cash app",AA53)))</formula>
    </cfRule>
  </conditionalFormatting>
  <conditionalFormatting sqref="AA53:AB53">
    <cfRule type="containsText" dxfId="2429" priority="4730" operator="containsText" text="Gas">
      <formula>NOT(ISERROR(SEARCH("Gas",AA53)))</formula>
    </cfRule>
  </conditionalFormatting>
  <conditionalFormatting sqref="AA53:AB53">
    <cfRule type="containsText" dxfId="2428" priority="4729" operator="containsText" text="nurse">
      <formula>NOT(ISERROR(SEARCH("nurse",AA53)))</formula>
    </cfRule>
  </conditionalFormatting>
  <conditionalFormatting sqref="AA53:AB53">
    <cfRule type="containsText" dxfId="2427" priority="4728" operator="containsText" text="NO PAY ">
      <formula>NOT(ISERROR(SEARCH("NO PAY ",AA53)))</formula>
    </cfRule>
  </conditionalFormatting>
  <conditionalFormatting sqref="K65:M65">
    <cfRule type="containsText" dxfId="2426" priority="4655" operator="containsText" text="Hold">
      <formula>NOT(ISERROR(SEARCH("Hold",K65)))</formula>
    </cfRule>
  </conditionalFormatting>
  <conditionalFormatting sqref="K65:M65">
    <cfRule type="containsText" dxfId="2425" priority="4654" operator="containsText" text="min">
      <formula>NOT(ISERROR(SEARCH("min",K65)))</formula>
    </cfRule>
  </conditionalFormatting>
  <conditionalFormatting sqref="K65:M65">
    <cfRule type="containsText" dxfId="2424" priority="4653" operator="containsText" text="paychex">
      <formula>NOT(ISERROR(SEARCH("paychex",K65)))</formula>
    </cfRule>
  </conditionalFormatting>
  <conditionalFormatting sqref="D65">
    <cfRule type="expression" dxfId="2423" priority="4652">
      <formula>"if(C:C==D:D)"</formula>
    </cfRule>
  </conditionalFormatting>
  <conditionalFormatting sqref="K65">
    <cfRule type="containsText" dxfId="2422" priority="4651" operator="containsText" text="adv">
      <formula>NOT(ISERROR(SEARCH("adv",K65)))</formula>
    </cfRule>
  </conditionalFormatting>
  <conditionalFormatting sqref="L65:M65">
    <cfRule type="containsText" dxfId="2421" priority="4650" operator="containsText" text="office">
      <formula>NOT(ISERROR(SEARCH("office",L65)))</formula>
    </cfRule>
  </conditionalFormatting>
  <conditionalFormatting sqref="O65:V65 K65:M65">
    <cfRule type="containsText" dxfId="2420" priority="4718" operator="containsText" text="REG">
      <formula>NOT(ISERROR(SEARCH("REG",K65)))</formula>
    </cfRule>
    <cfRule type="containsText" dxfId="2419" priority="4719" operator="containsText" text="SUP">
      <formula>NOT(ISERROR(SEARCH("SUP",K65)))</formula>
    </cfRule>
    <cfRule type="containsText" dxfId="2418" priority="4720" operator="containsText" text="SDP">
      <formula>NOT(ISERROR(SEARCH("SDP",K65)))</formula>
    </cfRule>
    <cfRule type="containsText" dxfId="2417" priority="4721" operator="containsText" text="REMOVE">
      <formula>NOT(ISERROR(SEARCH("REMOVE",K65)))</formula>
    </cfRule>
  </conditionalFormatting>
  <conditionalFormatting sqref="O65:AB65 K65:M65">
    <cfRule type="containsText" dxfId="2416" priority="4716" operator="containsText" text="Timesheet">
      <formula>NOT(ISERROR(SEARCH("Timesheet",K65)))</formula>
    </cfRule>
    <cfRule type="containsText" dxfId="2415" priority="4717" operator="containsText" text="BP">
      <formula>NOT(ISERROR(SEARCH("BP",K65)))</formula>
    </cfRule>
  </conditionalFormatting>
  <conditionalFormatting sqref="O65:AB65 K65:M65">
    <cfRule type="containsText" dxfId="2414" priority="4714" operator="containsText" text="Pay on 1st">
      <formula>NOT(ISERROR(SEARCH("Pay on 1st",K65)))</formula>
    </cfRule>
    <cfRule type="containsText" dxfId="2413" priority="4715" operator="containsText" text="BB">
      <formula>NOT(ISERROR(SEARCH("BB",K65)))</formula>
    </cfRule>
  </conditionalFormatting>
  <conditionalFormatting sqref="O65:AB65 K65:M65">
    <cfRule type="containsText" dxfId="2412" priority="4713" operator="containsText" text="Cash app">
      <formula>NOT(ISERROR(SEARCH("Cash app",K65)))</formula>
    </cfRule>
  </conditionalFormatting>
  <conditionalFormatting sqref="O65:AB65 K65:M65">
    <cfRule type="containsText" dxfId="2411" priority="4712" operator="containsText" text="Gas">
      <formula>NOT(ISERROR(SEARCH("Gas",K65)))</formula>
    </cfRule>
  </conditionalFormatting>
  <conditionalFormatting sqref="O65:AB65 K65:M65">
    <cfRule type="containsText" dxfId="2410" priority="4711" operator="containsText" text="nurse">
      <formula>NOT(ISERROR(SEARCH("nurse",K65)))</formula>
    </cfRule>
  </conditionalFormatting>
  <conditionalFormatting sqref="O65:AB65 K65:M65">
    <cfRule type="containsText" dxfId="2409" priority="4710" operator="containsText" text="NO PAY ">
      <formula>NOT(ISERROR(SEARCH("NO PAY ",K65)))</formula>
    </cfRule>
  </conditionalFormatting>
  <conditionalFormatting sqref="W65:AB65">
    <cfRule type="containsText" dxfId="2408" priority="4706" operator="containsText" text="REG">
      <formula>NOT(ISERROR(SEARCH("REG",W65)))</formula>
    </cfRule>
    <cfRule type="containsText" dxfId="2407" priority="4707" operator="containsText" text="SUP">
      <formula>NOT(ISERROR(SEARCH("SUP",W65)))</formula>
    </cfRule>
    <cfRule type="containsText" dxfId="2406" priority="4708" operator="containsText" text="SDP">
      <formula>NOT(ISERROR(SEARCH("SDP",W65)))</formula>
    </cfRule>
    <cfRule type="containsText" dxfId="2405" priority="4709" operator="containsText" text="REMOVE">
      <formula>NOT(ISERROR(SEARCH("REMOVE",W65)))</formula>
    </cfRule>
  </conditionalFormatting>
  <conditionalFormatting sqref="O65:T65 K65:M65">
    <cfRule type="containsText" dxfId="2404" priority="4701" operator="containsText" text="REG">
      <formula>NOT(ISERROR(SEARCH("REG",K65)))</formula>
    </cfRule>
    <cfRule type="containsText" dxfId="2403" priority="4702" operator="containsText" text="SUP">
      <formula>NOT(ISERROR(SEARCH("SUP",K65)))</formula>
    </cfRule>
    <cfRule type="containsText" dxfId="2402" priority="4703" operator="containsText" text="SDP">
      <formula>NOT(ISERROR(SEARCH("SDP",K65)))</formula>
    </cfRule>
    <cfRule type="containsText" dxfId="2401" priority="4704" operator="containsText" text="REMOVE">
      <formula>NOT(ISERROR(SEARCH("REMOVE",K65)))</formula>
    </cfRule>
  </conditionalFormatting>
  <conditionalFormatting sqref="O65:T65 K65:M65">
    <cfRule type="containsText" dxfId="2400" priority="4699" operator="containsText" text="Timesheet">
      <formula>NOT(ISERROR(SEARCH("Timesheet",K65)))</formula>
    </cfRule>
    <cfRule type="containsText" dxfId="2399" priority="4700" operator="containsText" text="BP">
      <formula>NOT(ISERROR(SEARCH("BP",K65)))</formula>
    </cfRule>
  </conditionalFormatting>
  <conditionalFormatting sqref="O65:T65 K65:M65">
    <cfRule type="containsText" dxfId="2398" priority="4697" operator="containsText" text="Pay on 1st">
      <formula>NOT(ISERROR(SEARCH("Pay on 1st",K65)))</formula>
    </cfRule>
    <cfRule type="containsText" dxfId="2397" priority="4698" operator="containsText" text="BB">
      <formula>NOT(ISERROR(SEARCH("BB",K65)))</formula>
    </cfRule>
  </conditionalFormatting>
  <conditionalFormatting sqref="O65:T65 K65:M65">
    <cfRule type="containsText" dxfId="2396" priority="4696" operator="containsText" text="Cash app">
      <formula>NOT(ISERROR(SEARCH("Cash app",K65)))</formula>
    </cfRule>
  </conditionalFormatting>
  <conditionalFormatting sqref="O65:T65 K65:M65">
    <cfRule type="containsText" dxfId="2395" priority="4695" operator="containsText" text="Gas">
      <formula>NOT(ISERROR(SEARCH("Gas",K65)))</formula>
    </cfRule>
  </conditionalFormatting>
  <conditionalFormatting sqref="O65:T65 K65:M65">
    <cfRule type="containsText" dxfId="2394" priority="4694" operator="containsText" text="nurse">
      <formula>NOT(ISERROR(SEARCH("nurse",K65)))</formula>
    </cfRule>
  </conditionalFormatting>
  <conditionalFormatting sqref="O65:T65 K65:M65">
    <cfRule type="containsText" dxfId="2393" priority="4693" operator="containsText" text="NO PAY ">
      <formula>NOT(ISERROR(SEARCH("NO PAY ",K65)))</formula>
    </cfRule>
  </conditionalFormatting>
  <conditionalFormatting sqref="W65:X65">
    <cfRule type="containsText" dxfId="2392" priority="4688" operator="containsText" text="REG">
      <formula>NOT(ISERROR(SEARCH("REG",W65)))</formula>
    </cfRule>
    <cfRule type="containsText" dxfId="2391" priority="4689" operator="containsText" text="SUP">
      <formula>NOT(ISERROR(SEARCH("SUP",W65)))</formula>
    </cfRule>
    <cfRule type="containsText" dxfId="2390" priority="4690" operator="containsText" text="SDP">
      <formula>NOT(ISERROR(SEARCH("SDP",W65)))</formula>
    </cfRule>
    <cfRule type="containsText" dxfId="2389" priority="4691" operator="containsText" text="REMOVE">
      <formula>NOT(ISERROR(SEARCH("REMOVE",W65)))</formula>
    </cfRule>
  </conditionalFormatting>
  <conditionalFormatting sqref="W65:X65">
    <cfRule type="containsText" dxfId="2388" priority="4686" operator="containsText" text="Timesheet">
      <formula>NOT(ISERROR(SEARCH("Timesheet",W65)))</formula>
    </cfRule>
    <cfRule type="containsText" dxfId="2387" priority="4687" operator="containsText" text="BP">
      <formula>NOT(ISERROR(SEARCH("BP",W65)))</formula>
    </cfRule>
  </conditionalFormatting>
  <conditionalFormatting sqref="W65:X65">
    <cfRule type="containsText" dxfId="2386" priority="4684" operator="containsText" text="Pay on 1st">
      <formula>NOT(ISERROR(SEARCH("Pay on 1st",W65)))</formula>
    </cfRule>
    <cfRule type="containsText" dxfId="2385" priority="4685" operator="containsText" text="BB">
      <formula>NOT(ISERROR(SEARCH("BB",W65)))</formula>
    </cfRule>
  </conditionalFormatting>
  <conditionalFormatting sqref="W65:X65">
    <cfRule type="containsText" dxfId="2384" priority="4683" operator="containsText" text="Cash app">
      <formula>NOT(ISERROR(SEARCH("Cash app",W65)))</formula>
    </cfRule>
  </conditionalFormatting>
  <conditionalFormatting sqref="W65:X65">
    <cfRule type="containsText" dxfId="2383" priority="4682" operator="containsText" text="Gas">
      <formula>NOT(ISERROR(SEARCH("Gas",W65)))</formula>
    </cfRule>
  </conditionalFormatting>
  <conditionalFormatting sqref="W65:X65">
    <cfRule type="containsText" dxfId="2382" priority="4681" operator="containsText" text="nurse">
      <formula>NOT(ISERROR(SEARCH("nurse",W65)))</formula>
    </cfRule>
  </conditionalFormatting>
  <conditionalFormatting sqref="W65:X65">
    <cfRule type="containsText" dxfId="2381" priority="4680" operator="containsText" text="NO PAY ">
      <formula>NOT(ISERROR(SEARCH("NO PAY ",W65)))</formula>
    </cfRule>
  </conditionalFormatting>
  <conditionalFormatting sqref="Y65:Z65">
    <cfRule type="containsText" dxfId="2380" priority="4676" operator="containsText" text="REG">
      <formula>NOT(ISERROR(SEARCH("REG",Y65)))</formula>
    </cfRule>
    <cfRule type="containsText" dxfId="2379" priority="4677" operator="containsText" text="SUP">
      <formula>NOT(ISERROR(SEARCH("SUP",Y65)))</formula>
    </cfRule>
    <cfRule type="containsText" dxfId="2378" priority="4678" operator="containsText" text="SDP">
      <formula>NOT(ISERROR(SEARCH("SDP",Y65)))</formula>
    </cfRule>
    <cfRule type="containsText" dxfId="2377" priority="4679" operator="containsText" text="REMOVE">
      <formula>NOT(ISERROR(SEARCH("REMOVE",Y65)))</formula>
    </cfRule>
  </conditionalFormatting>
  <conditionalFormatting sqref="Y65:Z65">
    <cfRule type="containsText" dxfId="2376" priority="4674" operator="containsText" text="Timesheet">
      <formula>NOT(ISERROR(SEARCH("Timesheet",Y65)))</formula>
    </cfRule>
    <cfRule type="containsText" dxfId="2375" priority="4675" operator="containsText" text="BP">
      <formula>NOT(ISERROR(SEARCH("BP",Y65)))</formula>
    </cfRule>
  </conditionalFormatting>
  <conditionalFormatting sqref="Y65:Z65">
    <cfRule type="containsText" dxfId="2374" priority="4672" operator="containsText" text="Pay on 1st">
      <formula>NOT(ISERROR(SEARCH("Pay on 1st",Y65)))</formula>
    </cfRule>
    <cfRule type="containsText" dxfId="2373" priority="4673" operator="containsText" text="BB">
      <formula>NOT(ISERROR(SEARCH("BB",Y65)))</formula>
    </cfRule>
  </conditionalFormatting>
  <conditionalFormatting sqref="Y65:Z65">
    <cfRule type="containsText" dxfId="2372" priority="4671" operator="containsText" text="Cash app">
      <formula>NOT(ISERROR(SEARCH("Cash app",Y65)))</formula>
    </cfRule>
  </conditionalFormatting>
  <conditionalFormatting sqref="Y65:Z65">
    <cfRule type="containsText" dxfId="2371" priority="4670" operator="containsText" text="Gas">
      <formula>NOT(ISERROR(SEARCH("Gas",Y65)))</formula>
    </cfRule>
  </conditionalFormatting>
  <conditionalFormatting sqref="Y65:Z65">
    <cfRule type="containsText" dxfId="2370" priority="4669" operator="containsText" text="nurse">
      <formula>NOT(ISERROR(SEARCH("nurse",Y65)))</formula>
    </cfRule>
  </conditionalFormatting>
  <conditionalFormatting sqref="Y65:Z65">
    <cfRule type="containsText" dxfId="2369" priority="4668" operator="containsText" text="NO PAY ">
      <formula>NOT(ISERROR(SEARCH("NO PAY ",Y65)))</formula>
    </cfRule>
  </conditionalFormatting>
  <conditionalFormatting sqref="AA65:AB65">
    <cfRule type="containsText" dxfId="2368" priority="4664" operator="containsText" text="REG">
      <formula>NOT(ISERROR(SEARCH("REG",AA65)))</formula>
    </cfRule>
    <cfRule type="containsText" dxfId="2367" priority="4665" operator="containsText" text="SUP">
      <formula>NOT(ISERROR(SEARCH("SUP",AA65)))</formula>
    </cfRule>
    <cfRule type="containsText" dxfId="2366" priority="4666" operator="containsText" text="SDP">
      <formula>NOT(ISERROR(SEARCH("SDP",AA65)))</formula>
    </cfRule>
    <cfRule type="containsText" dxfId="2365" priority="4667" operator="containsText" text="REMOVE">
      <formula>NOT(ISERROR(SEARCH("REMOVE",AA65)))</formula>
    </cfRule>
  </conditionalFormatting>
  <conditionalFormatting sqref="AA65:AB65">
    <cfRule type="containsText" dxfId="2364" priority="4662" operator="containsText" text="Timesheet">
      <formula>NOT(ISERROR(SEARCH("Timesheet",AA65)))</formula>
    </cfRule>
    <cfRule type="containsText" dxfId="2363" priority="4663" operator="containsText" text="BP">
      <formula>NOT(ISERROR(SEARCH("BP",AA65)))</formula>
    </cfRule>
  </conditionalFormatting>
  <conditionalFormatting sqref="AA65:AB65">
    <cfRule type="containsText" dxfId="2362" priority="4660" operator="containsText" text="Pay on 1st">
      <formula>NOT(ISERROR(SEARCH("Pay on 1st",AA65)))</formula>
    </cfRule>
    <cfRule type="containsText" dxfId="2361" priority="4661" operator="containsText" text="BB">
      <formula>NOT(ISERROR(SEARCH("BB",AA65)))</formula>
    </cfRule>
  </conditionalFormatting>
  <conditionalFormatting sqref="AA65:AB65">
    <cfRule type="containsText" dxfId="2360" priority="4659" operator="containsText" text="Cash app">
      <formula>NOT(ISERROR(SEARCH("Cash app",AA65)))</formula>
    </cfRule>
  </conditionalFormatting>
  <conditionalFormatting sqref="AA65:AB65">
    <cfRule type="containsText" dxfId="2359" priority="4658" operator="containsText" text="Gas">
      <formula>NOT(ISERROR(SEARCH("Gas",AA65)))</formula>
    </cfRule>
  </conditionalFormatting>
  <conditionalFormatting sqref="AA65:AB65">
    <cfRule type="containsText" dxfId="2358" priority="4657" operator="containsText" text="nurse">
      <formula>NOT(ISERROR(SEARCH("nurse",AA65)))</formula>
    </cfRule>
  </conditionalFormatting>
  <conditionalFormatting sqref="AA65:AB65">
    <cfRule type="containsText" dxfId="2357" priority="4656" operator="containsText" text="NO PAY ">
      <formula>NOT(ISERROR(SEARCH("NO PAY ",AA65)))</formula>
    </cfRule>
  </conditionalFormatting>
  <conditionalFormatting sqref="K76:M76">
    <cfRule type="containsText" dxfId="2356" priority="4636" operator="containsText" text="Hold">
      <formula>NOT(ISERROR(SEARCH("Hold",K76)))</formula>
    </cfRule>
  </conditionalFormatting>
  <conditionalFormatting sqref="K76:M76">
    <cfRule type="containsText" dxfId="2355" priority="4635" operator="containsText" text="min">
      <formula>NOT(ISERROR(SEARCH("min",K76)))</formula>
    </cfRule>
  </conditionalFormatting>
  <conditionalFormatting sqref="K76:M76">
    <cfRule type="containsText" dxfId="2354" priority="4634" operator="containsText" text="paychex">
      <formula>NOT(ISERROR(SEARCH("paychex",K76)))</formula>
    </cfRule>
  </conditionalFormatting>
  <conditionalFormatting sqref="D76">
    <cfRule type="expression" dxfId="2353" priority="4633">
      <formula>"if(C:C==D:D)"</formula>
    </cfRule>
  </conditionalFormatting>
  <conditionalFormatting sqref="K76">
    <cfRule type="containsText" dxfId="2352" priority="4632" operator="containsText" text="adv">
      <formula>NOT(ISERROR(SEARCH("adv",K76)))</formula>
    </cfRule>
  </conditionalFormatting>
  <conditionalFormatting sqref="L76:M76">
    <cfRule type="containsText" dxfId="2351" priority="4631" operator="containsText" text="office">
      <formula>NOT(ISERROR(SEARCH("office",L76)))</formula>
    </cfRule>
  </conditionalFormatting>
  <conditionalFormatting sqref="O86:AB86 K86:M86">
    <cfRule type="containsText" dxfId="2350" priority="4627" operator="containsText" text="REG">
      <formula>NOT(ISERROR(SEARCH("REG",K86)))</formula>
    </cfRule>
    <cfRule type="containsText" dxfId="2349" priority="4628" operator="containsText" text="SUP">
      <formula>NOT(ISERROR(SEARCH("SUP",K86)))</formula>
    </cfRule>
    <cfRule type="containsText" dxfId="2348" priority="4629" operator="containsText" text="SDP">
      <formula>NOT(ISERROR(SEARCH("SDP",K86)))</formula>
    </cfRule>
    <cfRule type="containsText" dxfId="2347" priority="4630" operator="containsText" text="REMOVE">
      <formula>NOT(ISERROR(SEARCH("REMOVE",K86)))</formula>
    </cfRule>
  </conditionalFormatting>
  <conditionalFormatting sqref="O86:AB86 K86:M86">
    <cfRule type="containsText" dxfId="2346" priority="4625" operator="containsText" text="Timesheet">
      <formula>NOT(ISERROR(SEARCH("Timesheet",K86)))</formula>
    </cfRule>
    <cfRule type="containsText" dxfId="2345" priority="4626" operator="containsText" text="BP">
      <formula>NOT(ISERROR(SEARCH("BP",K86)))</formula>
    </cfRule>
  </conditionalFormatting>
  <conditionalFormatting sqref="O86:AB86 K86:M86">
    <cfRule type="containsText" dxfId="2344" priority="4623" operator="containsText" text="Pay on 1st">
      <formula>NOT(ISERROR(SEARCH("Pay on 1st",K86)))</formula>
    </cfRule>
    <cfRule type="containsText" dxfId="2343" priority="4624" operator="containsText" text="BB">
      <formula>NOT(ISERROR(SEARCH("BB",K86)))</formula>
    </cfRule>
  </conditionalFormatting>
  <conditionalFormatting sqref="O86:AB86 K86:M86">
    <cfRule type="containsText" dxfId="2342" priority="4622" operator="containsText" text="Cash app">
      <formula>NOT(ISERROR(SEARCH("Cash app",K86)))</formula>
    </cfRule>
  </conditionalFormatting>
  <conditionalFormatting sqref="O86:AB86 K86:M86">
    <cfRule type="containsText" dxfId="2341" priority="4621" operator="containsText" text="Gas">
      <formula>NOT(ISERROR(SEARCH("Gas",K86)))</formula>
    </cfRule>
  </conditionalFormatting>
  <conditionalFormatting sqref="O86:AB86 K86:M86">
    <cfRule type="containsText" dxfId="2340" priority="4620" operator="containsText" text="nurse">
      <formula>NOT(ISERROR(SEARCH("nurse",K86)))</formula>
    </cfRule>
  </conditionalFormatting>
  <conditionalFormatting sqref="O86:AB86 K86:M86">
    <cfRule type="containsText" dxfId="2339" priority="4619" operator="containsText" text="NO PAY ">
      <formula>NOT(ISERROR(SEARCH("NO PAY ",K86)))</formula>
    </cfRule>
  </conditionalFormatting>
  <conditionalFormatting sqref="K86:M86">
    <cfRule type="containsText" dxfId="2338" priority="4617" operator="containsText" text="Hold">
      <formula>NOT(ISERROR(SEARCH("Hold",K86)))</formula>
    </cfRule>
  </conditionalFormatting>
  <conditionalFormatting sqref="K86:M86">
    <cfRule type="containsText" dxfId="2337" priority="4616" operator="containsText" text="min">
      <formula>NOT(ISERROR(SEARCH("min",K86)))</formula>
    </cfRule>
  </conditionalFormatting>
  <conditionalFormatting sqref="K86:M86">
    <cfRule type="containsText" dxfId="2336" priority="4615" operator="containsText" text="paychex">
      <formula>NOT(ISERROR(SEARCH("paychex",K86)))</formula>
    </cfRule>
  </conditionalFormatting>
  <conditionalFormatting sqref="D86">
    <cfRule type="expression" dxfId="2335" priority="4614">
      <formula>"if(C:C==D:D)"</formula>
    </cfRule>
  </conditionalFormatting>
  <conditionalFormatting sqref="K86">
    <cfRule type="containsText" dxfId="2334" priority="4613" operator="containsText" text="adv">
      <formula>NOT(ISERROR(SEARCH("adv",K86)))</formula>
    </cfRule>
  </conditionalFormatting>
  <conditionalFormatting sqref="L86:M86">
    <cfRule type="containsText" dxfId="2333" priority="4612" operator="containsText" text="office">
      <formula>NOT(ISERROR(SEARCH("office",L86)))</formula>
    </cfRule>
  </conditionalFormatting>
  <conditionalFormatting sqref="K102">
    <cfRule type="containsText" dxfId="2332" priority="4563" operator="containsText" text="adv">
      <formula>NOT(ISERROR(SEARCH("adv",K102)))</formula>
    </cfRule>
  </conditionalFormatting>
  <conditionalFormatting sqref="L102:M102">
    <cfRule type="containsText" dxfId="2331" priority="4562" operator="containsText" text="office">
      <formula>NOT(ISERROR(SEARCH("office",L102)))</formula>
    </cfRule>
  </conditionalFormatting>
  <conditionalFormatting sqref="K102:M102">
    <cfRule type="containsText" dxfId="2330" priority="4591" operator="containsText" text="Timesheet">
      <formula>NOT(ISERROR(SEARCH("Timesheet",K102)))</formula>
    </cfRule>
    <cfRule type="containsText" dxfId="2329" priority="4592" operator="containsText" text="BP">
      <formula>NOT(ISERROR(SEARCH("BP",K102)))</formula>
    </cfRule>
  </conditionalFormatting>
  <conditionalFormatting sqref="K102:M102">
    <cfRule type="containsText" dxfId="2328" priority="4589" operator="containsText" text="Pay on 1st">
      <formula>NOT(ISERROR(SEARCH("Pay on 1st",K102)))</formula>
    </cfRule>
    <cfRule type="containsText" dxfId="2327" priority="4590" operator="containsText" text="BB">
      <formula>NOT(ISERROR(SEARCH("BB",K102)))</formula>
    </cfRule>
  </conditionalFormatting>
  <conditionalFormatting sqref="K102:M102">
    <cfRule type="containsText" dxfId="2326" priority="4588" operator="containsText" text="Cash app">
      <formula>NOT(ISERROR(SEARCH("Cash app",K102)))</formula>
    </cfRule>
  </conditionalFormatting>
  <conditionalFormatting sqref="K102:M102">
    <cfRule type="containsText" dxfId="2325" priority="4587" operator="containsText" text="Gas">
      <formula>NOT(ISERROR(SEARCH("Gas",K102)))</formula>
    </cfRule>
  </conditionalFormatting>
  <conditionalFormatting sqref="K102:M102">
    <cfRule type="containsText" dxfId="2324" priority="4586" operator="containsText" text="nurse">
      <formula>NOT(ISERROR(SEARCH("nurse",K102)))</formula>
    </cfRule>
  </conditionalFormatting>
  <conditionalFormatting sqref="K102:M102">
    <cfRule type="containsText" dxfId="2323" priority="4585" operator="containsText" text="NO PAY ">
      <formula>NOT(ISERROR(SEARCH("NO PAY ",K102)))</formula>
    </cfRule>
  </conditionalFormatting>
  <conditionalFormatting sqref="K102:M102">
    <cfRule type="containsText" dxfId="2322" priority="4581" operator="containsText" text="REG">
      <formula>NOT(ISERROR(SEARCH("REG",K102)))</formula>
    </cfRule>
    <cfRule type="containsText" dxfId="2321" priority="4582" operator="containsText" text="SUP">
      <formula>NOT(ISERROR(SEARCH("SUP",K102)))</formula>
    </cfRule>
    <cfRule type="containsText" dxfId="2320" priority="4583" operator="containsText" text="SDP">
      <formula>NOT(ISERROR(SEARCH("SDP",K102)))</formula>
    </cfRule>
    <cfRule type="containsText" dxfId="2319" priority="4584" operator="containsText" text="REMOVE">
      <formula>NOT(ISERROR(SEARCH("REMOVE",K102)))</formula>
    </cfRule>
  </conditionalFormatting>
  <conditionalFormatting sqref="K102:M102">
    <cfRule type="containsText" dxfId="2318" priority="4580" operator="containsText" text="Hold">
      <formula>NOT(ISERROR(SEARCH("Hold",K102)))</formula>
    </cfRule>
  </conditionalFormatting>
  <conditionalFormatting sqref="K102:M102">
    <cfRule type="containsText" dxfId="2317" priority="4579" operator="containsText" text="min">
      <formula>NOT(ISERROR(SEARCH("min",K102)))</formula>
    </cfRule>
  </conditionalFormatting>
  <conditionalFormatting sqref="K102:M102">
    <cfRule type="containsText" dxfId="2316" priority="4578" operator="containsText" text="paychex">
      <formula>NOT(ISERROR(SEARCH("paychex",K102)))</formula>
    </cfRule>
  </conditionalFormatting>
  <conditionalFormatting sqref="O102:AB102">
    <cfRule type="containsText" dxfId="2315" priority="4574" operator="containsText" text="REG">
      <formula>NOT(ISERROR(SEARCH("REG",O102)))</formula>
    </cfRule>
    <cfRule type="containsText" dxfId="2314" priority="4575" operator="containsText" text="SUP">
      <formula>NOT(ISERROR(SEARCH("SUP",O102)))</formula>
    </cfRule>
    <cfRule type="containsText" dxfId="2313" priority="4576" operator="containsText" text="SDP">
      <formula>NOT(ISERROR(SEARCH("SDP",O102)))</formula>
    </cfRule>
    <cfRule type="containsText" dxfId="2312" priority="4577" operator="containsText" text="REMOVE">
      <formula>NOT(ISERROR(SEARCH("REMOVE",O102)))</formula>
    </cfRule>
  </conditionalFormatting>
  <conditionalFormatting sqref="O102:AB102">
    <cfRule type="containsText" dxfId="2311" priority="4572" operator="containsText" text="Timesheet">
      <formula>NOT(ISERROR(SEARCH("Timesheet",O102)))</formula>
    </cfRule>
    <cfRule type="containsText" dxfId="2310" priority="4573" operator="containsText" text="BP">
      <formula>NOT(ISERROR(SEARCH("BP",O102)))</formula>
    </cfRule>
  </conditionalFormatting>
  <conditionalFormatting sqref="O102:AB102">
    <cfRule type="containsText" dxfId="2309" priority="4570" operator="containsText" text="Pay on 1st">
      <formula>NOT(ISERROR(SEARCH("Pay on 1st",O102)))</formula>
    </cfRule>
    <cfRule type="containsText" dxfId="2308" priority="4571" operator="containsText" text="BB">
      <formula>NOT(ISERROR(SEARCH("BB",O102)))</formula>
    </cfRule>
  </conditionalFormatting>
  <conditionalFormatting sqref="O102:AB102">
    <cfRule type="containsText" dxfId="2307" priority="4569" operator="containsText" text="Cash app">
      <formula>NOT(ISERROR(SEARCH("Cash app",O102)))</formula>
    </cfRule>
  </conditionalFormatting>
  <conditionalFormatting sqref="O102:AB102">
    <cfRule type="containsText" dxfId="2306" priority="4568" operator="containsText" text="Gas">
      <formula>NOT(ISERROR(SEARCH("Gas",O102)))</formula>
    </cfRule>
  </conditionalFormatting>
  <conditionalFormatting sqref="O102:AB102">
    <cfRule type="containsText" dxfId="2305" priority="4567" operator="containsText" text="nurse">
      <formula>NOT(ISERROR(SEARCH("nurse",O102)))</formula>
    </cfRule>
  </conditionalFormatting>
  <conditionalFormatting sqref="O102:AB102">
    <cfRule type="containsText" dxfId="2304" priority="4566" operator="containsText" text="NO PAY ">
      <formula>NOT(ISERROR(SEARCH("NO PAY ",O102)))</formula>
    </cfRule>
  </conditionalFormatting>
  <conditionalFormatting sqref="D102">
    <cfRule type="expression" dxfId="2303" priority="4564">
      <formula>"if(C:C==D:D)"</formula>
    </cfRule>
  </conditionalFormatting>
  <conditionalFormatting sqref="O105:V105 K105:M105">
    <cfRule type="containsText" dxfId="2302" priority="4535" operator="containsText" text="REG">
      <formula>NOT(ISERROR(SEARCH("REG",K105)))</formula>
    </cfRule>
    <cfRule type="containsText" dxfId="2301" priority="4536" operator="containsText" text="SUP">
      <formula>NOT(ISERROR(SEARCH("SUP",K105)))</formula>
    </cfRule>
    <cfRule type="containsText" dxfId="2300" priority="4537" operator="containsText" text="SDP">
      <formula>NOT(ISERROR(SEARCH("SDP",K105)))</formula>
    </cfRule>
    <cfRule type="containsText" dxfId="2299" priority="4538" operator="containsText" text="REMOVE">
      <formula>NOT(ISERROR(SEARCH("REMOVE",K105)))</formula>
    </cfRule>
  </conditionalFormatting>
  <conditionalFormatting sqref="P105:AB105">
    <cfRule type="containsText" dxfId="2298" priority="4533" operator="containsText" text="Timesheet">
      <formula>NOT(ISERROR(SEARCH("Timesheet",P105)))</formula>
    </cfRule>
    <cfRule type="containsText" dxfId="2297" priority="4534" operator="containsText" text="BP">
      <formula>NOT(ISERROR(SEARCH("BP",P105)))</formula>
    </cfRule>
  </conditionalFormatting>
  <conditionalFormatting sqref="P105:AB105">
    <cfRule type="containsText" dxfId="2296" priority="4531" operator="containsText" text="Pay on 1st">
      <formula>NOT(ISERROR(SEARCH("Pay on 1st",P105)))</formula>
    </cfRule>
    <cfRule type="containsText" dxfId="2295" priority="4532" operator="containsText" text="BB">
      <formula>NOT(ISERROR(SEARCH("BB",P105)))</formula>
    </cfRule>
  </conditionalFormatting>
  <conditionalFormatting sqref="P105:AB105">
    <cfRule type="containsText" dxfId="2294" priority="4530" operator="containsText" text="Cash app">
      <formula>NOT(ISERROR(SEARCH("Cash app",P105)))</formula>
    </cfRule>
  </conditionalFormatting>
  <conditionalFormatting sqref="O105:AB105 K105:M105">
    <cfRule type="containsText" dxfId="2293" priority="4529" operator="containsText" text="Gas">
      <formula>NOT(ISERROR(SEARCH("Gas",K105)))</formula>
    </cfRule>
  </conditionalFormatting>
  <conditionalFormatting sqref="P105:AB105">
    <cfRule type="containsText" dxfId="2292" priority="4528" operator="containsText" text="nurse">
      <formula>NOT(ISERROR(SEARCH("nurse",P105)))</formula>
    </cfRule>
  </conditionalFormatting>
  <conditionalFormatting sqref="P105:AB105">
    <cfRule type="containsText" dxfId="2291" priority="4527" operator="containsText" text="NO PAY ">
      <formula>NOT(ISERROR(SEARCH("NO PAY ",P105)))</formula>
    </cfRule>
  </conditionalFormatting>
  <conditionalFormatting sqref="W105:AB105">
    <cfRule type="containsText" dxfId="2290" priority="4523" operator="containsText" text="REG">
      <formula>NOT(ISERROR(SEARCH("REG",W105)))</formula>
    </cfRule>
    <cfRule type="containsText" dxfId="2289" priority="4524" operator="containsText" text="SUP">
      <formula>NOT(ISERROR(SEARCH("SUP",W105)))</formula>
    </cfRule>
    <cfRule type="containsText" dxfId="2288" priority="4525" operator="containsText" text="SDP">
      <formula>NOT(ISERROR(SEARCH("SDP",W105)))</formula>
    </cfRule>
    <cfRule type="containsText" dxfId="2287" priority="4526" operator="containsText" text="REMOVE">
      <formula>NOT(ISERROR(SEARCH("REMOVE",W105)))</formula>
    </cfRule>
  </conditionalFormatting>
  <conditionalFormatting sqref="K105:M105">
    <cfRule type="containsText" dxfId="2286" priority="4521" operator="containsText" text="Hold">
      <formula>NOT(ISERROR(SEARCH("Hold",K105)))</formula>
    </cfRule>
  </conditionalFormatting>
  <conditionalFormatting sqref="K105:M105">
    <cfRule type="containsText" dxfId="2285" priority="4520" operator="containsText" text="min">
      <formula>NOT(ISERROR(SEARCH("min",K105)))</formula>
    </cfRule>
  </conditionalFormatting>
  <conditionalFormatting sqref="K105:M105">
    <cfRule type="containsText" dxfId="2284" priority="4519" operator="containsText" text="paychex">
      <formula>NOT(ISERROR(SEARCH("paychex",K105)))</formula>
    </cfRule>
  </conditionalFormatting>
  <conditionalFormatting sqref="D105">
    <cfRule type="expression" dxfId="2283" priority="4518">
      <formula>"if(C:C==D:D)"</formula>
    </cfRule>
  </conditionalFormatting>
  <conditionalFormatting sqref="K105">
    <cfRule type="containsText" dxfId="2282" priority="4517" operator="containsText" text="adv">
      <formula>NOT(ISERROR(SEARCH("adv",K105)))</formula>
    </cfRule>
  </conditionalFormatting>
  <conditionalFormatting sqref="L105:M105">
    <cfRule type="containsText" dxfId="2281" priority="4516" operator="containsText" text="office">
      <formula>NOT(ISERROR(SEARCH("office",L105)))</formula>
    </cfRule>
  </conditionalFormatting>
  <conditionalFormatting sqref="O60:V60 K60:M60">
    <cfRule type="containsText" dxfId="2280" priority="4493" operator="containsText" text="REG">
      <formula>NOT(ISERROR(SEARCH("REG",K60)))</formula>
    </cfRule>
    <cfRule type="containsText" dxfId="2279" priority="4494" operator="containsText" text="SUP">
      <formula>NOT(ISERROR(SEARCH("SUP",K60)))</formula>
    </cfRule>
    <cfRule type="containsText" dxfId="2278" priority="4495" operator="containsText" text="SDP">
      <formula>NOT(ISERROR(SEARCH("SDP",K60)))</formula>
    </cfRule>
    <cfRule type="containsText" dxfId="2277" priority="4496" operator="containsText" text="REMOVE">
      <formula>NOT(ISERROR(SEARCH("REMOVE",K60)))</formula>
    </cfRule>
  </conditionalFormatting>
  <conditionalFormatting sqref="O60:AB60 K60:M60">
    <cfRule type="containsText" dxfId="2276" priority="4491" operator="containsText" text="Timesheet">
      <formula>NOT(ISERROR(SEARCH("Timesheet",K60)))</formula>
    </cfRule>
    <cfRule type="containsText" dxfId="2275" priority="4492" operator="containsText" text="BP">
      <formula>NOT(ISERROR(SEARCH("BP",K60)))</formula>
    </cfRule>
  </conditionalFormatting>
  <conditionalFormatting sqref="O60:AB60 K60:M60">
    <cfRule type="containsText" dxfId="2274" priority="4489" operator="containsText" text="Pay on 1st">
      <formula>NOT(ISERROR(SEARCH("Pay on 1st",K60)))</formula>
    </cfRule>
    <cfRule type="containsText" dxfId="2273" priority="4490" operator="containsText" text="BB">
      <formula>NOT(ISERROR(SEARCH("BB",K60)))</formula>
    </cfRule>
  </conditionalFormatting>
  <conditionalFormatting sqref="O60:AB60 K60:M60">
    <cfRule type="containsText" dxfId="2272" priority="4488" operator="containsText" text="Cash app">
      <formula>NOT(ISERROR(SEARCH("Cash app",K60)))</formula>
    </cfRule>
  </conditionalFormatting>
  <conditionalFormatting sqref="O60:AB60 K60:M60">
    <cfRule type="containsText" dxfId="2271" priority="4487" operator="containsText" text="Gas">
      <formula>NOT(ISERROR(SEARCH("Gas",K60)))</formula>
    </cfRule>
  </conditionalFormatting>
  <conditionalFormatting sqref="O60:AB60 K60:M60">
    <cfRule type="containsText" dxfId="2270" priority="4486" operator="containsText" text="nurse">
      <formula>NOT(ISERROR(SEARCH("nurse",K60)))</formula>
    </cfRule>
  </conditionalFormatting>
  <conditionalFormatting sqref="O60:AB60 K60:M60">
    <cfRule type="containsText" dxfId="2269" priority="4485" operator="containsText" text="NO PAY ">
      <formula>NOT(ISERROR(SEARCH("NO PAY ",K60)))</formula>
    </cfRule>
  </conditionalFormatting>
  <conditionalFormatting sqref="W60:AB60">
    <cfRule type="containsText" dxfId="2268" priority="4481" operator="containsText" text="REG">
      <formula>NOT(ISERROR(SEARCH("REG",W60)))</formula>
    </cfRule>
    <cfRule type="containsText" dxfId="2267" priority="4482" operator="containsText" text="SUP">
      <formula>NOT(ISERROR(SEARCH("SUP",W60)))</formula>
    </cfRule>
    <cfRule type="containsText" dxfId="2266" priority="4483" operator="containsText" text="SDP">
      <formula>NOT(ISERROR(SEARCH("SDP",W60)))</formula>
    </cfRule>
    <cfRule type="containsText" dxfId="2265" priority="4484" operator="containsText" text="REMOVE">
      <formula>NOT(ISERROR(SEARCH("REMOVE",W60)))</formula>
    </cfRule>
  </conditionalFormatting>
  <conditionalFormatting sqref="K60:M60">
    <cfRule type="containsText" dxfId="2264" priority="4479" operator="containsText" text="Hold">
      <formula>NOT(ISERROR(SEARCH("Hold",K60)))</formula>
    </cfRule>
  </conditionalFormatting>
  <conditionalFormatting sqref="K60:M60">
    <cfRule type="containsText" dxfId="2263" priority="4478" operator="containsText" text="min">
      <formula>NOT(ISERROR(SEARCH("min",K60)))</formula>
    </cfRule>
  </conditionalFormatting>
  <conditionalFormatting sqref="K60:M60">
    <cfRule type="containsText" dxfId="2262" priority="4477" operator="containsText" text="paychex">
      <formula>NOT(ISERROR(SEARCH("paychex",K60)))</formula>
    </cfRule>
  </conditionalFormatting>
  <conditionalFormatting sqref="D60">
    <cfRule type="expression" dxfId="2261" priority="4476">
      <formula>"if(C:C==D:D)"</formula>
    </cfRule>
  </conditionalFormatting>
  <conditionalFormatting sqref="K60">
    <cfRule type="containsText" dxfId="2260" priority="4475" operator="containsText" text="adv">
      <formula>NOT(ISERROR(SEARCH("adv",K60)))</formula>
    </cfRule>
  </conditionalFormatting>
  <conditionalFormatting sqref="L60:M60">
    <cfRule type="containsText" dxfId="2259" priority="4474" operator="containsText" text="office">
      <formula>NOT(ISERROR(SEARCH("office",L60)))</formula>
    </cfRule>
  </conditionalFormatting>
  <conditionalFormatting sqref="O36:V36 K36:M36">
    <cfRule type="containsText" dxfId="2258" priority="4360" operator="containsText" text="REG">
      <formula>NOT(ISERROR(SEARCH("REG",K36)))</formula>
    </cfRule>
    <cfRule type="containsText" dxfId="2257" priority="4361" operator="containsText" text="SUP">
      <formula>NOT(ISERROR(SEARCH("SUP",K36)))</formula>
    </cfRule>
    <cfRule type="containsText" dxfId="2256" priority="4362" operator="containsText" text="SDP">
      <formula>NOT(ISERROR(SEARCH("SDP",K36)))</formula>
    </cfRule>
    <cfRule type="containsText" dxfId="2255" priority="4363" operator="containsText" text="REMOVE">
      <formula>NOT(ISERROR(SEARCH("REMOVE",K36)))</formula>
    </cfRule>
  </conditionalFormatting>
  <conditionalFormatting sqref="O36:AB36 K36:M36">
    <cfRule type="containsText" dxfId="2254" priority="4358" operator="containsText" text="Timesheet">
      <formula>NOT(ISERROR(SEARCH("Timesheet",K36)))</formula>
    </cfRule>
    <cfRule type="containsText" dxfId="2253" priority="4359" operator="containsText" text="BP">
      <formula>NOT(ISERROR(SEARCH("BP",K36)))</formula>
    </cfRule>
  </conditionalFormatting>
  <conditionalFormatting sqref="O36:AB36 K36:M36">
    <cfRule type="containsText" dxfId="2252" priority="4356" operator="containsText" text="Pay on 1st">
      <formula>NOT(ISERROR(SEARCH("Pay on 1st",K36)))</formula>
    </cfRule>
    <cfRule type="containsText" dxfId="2251" priority="4357" operator="containsText" text="BB">
      <formula>NOT(ISERROR(SEARCH("BB",K36)))</formula>
    </cfRule>
  </conditionalFormatting>
  <conditionalFormatting sqref="O36:AB36 K36:M36">
    <cfRule type="containsText" dxfId="2250" priority="4355" operator="containsText" text="Cash app">
      <formula>NOT(ISERROR(SEARCH("Cash app",K36)))</formula>
    </cfRule>
  </conditionalFormatting>
  <conditionalFormatting sqref="O36:AB36 K36:M36">
    <cfRule type="containsText" dxfId="2249" priority="4354" operator="containsText" text="Gas">
      <formula>NOT(ISERROR(SEARCH("Gas",K36)))</formula>
    </cfRule>
  </conditionalFormatting>
  <conditionalFormatting sqref="O36:AB36 K36:M36">
    <cfRule type="containsText" dxfId="2248" priority="4353" operator="containsText" text="nurse">
      <formula>NOT(ISERROR(SEARCH("nurse",K36)))</formula>
    </cfRule>
  </conditionalFormatting>
  <conditionalFormatting sqref="O36:AB36 K36:M36">
    <cfRule type="containsText" dxfId="2247" priority="4352" operator="containsText" text="NO PAY ">
      <formula>NOT(ISERROR(SEARCH("NO PAY ",K36)))</formula>
    </cfRule>
  </conditionalFormatting>
  <conditionalFormatting sqref="W36:AB36">
    <cfRule type="containsText" dxfId="2246" priority="4348" operator="containsText" text="REG">
      <formula>NOT(ISERROR(SEARCH("REG",W36)))</formula>
    </cfRule>
    <cfRule type="containsText" dxfId="2245" priority="4349" operator="containsText" text="SUP">
      <formula>NOT(ISERROR(SEARCH("SUP",W36)))</formula>
    </cfRule>
    <cfRule type="containsText" dxfId="2244" priority="4350" operator="containsText" text="SDP">
      <formula>NOT(ISERROR(SEARCH("SDP",W36)))</formula>
    </cfRule>
    <cfRule type="containsText" dxfId="2243" priority="4351" operator="containsText" text="REMOVE">
      <formula>NOT(ISERROR(SEARCH("REMOVE",W36)))</formula>
    </cfRule>
  </conditionalFormatting>
  <conditionalFormatting sqref="K36:M36">
    <cfRule type="containsText" dxfId="2242" priority="4346" operator="containsText" text="Hold">
      <formula>NOT(ISERROR(SEARCH("Hold",K36)))</formula>
    </cfRule>
  </conditionalFormatting>
  <conditionalFormatting sqref="K36:M36">
    <cfRule type="containsText" dxfId="2241" priority="4345" operator="containsText" text="min">
      <formula>NOT(ISERROR(SEARCH("min",K36)))</formula>
    </cfRule>
  </conditionalFormatting>
  <conditionalFormatting sqref="K36:M36">
    <cfRule type="containsText" dxfId="2240" priority="4344" operator="containsText" text="paychex">
      <formula>NOT(ISERROR(SEARCH("paychex",K36)))</formula>
    </cfRule>
  </conditionalFormatting>
  <conditionalFormatting sqref="D36">
    <cfRule type="expression" dxfId="2239" priority="4343">
      <formula>"if(C:C==D:D)"</formula>
    </cfRule>
  </conditionalFormatting>
  <conditionalFormatting sqref="K36">
    <cfRule type="containsText" dxfId="2238" priority="4342" operator="containsText" text="adv">
      <formula>NOT(ISERROR(SEARCH("adv",K36)))</formula>
    </cfRule>
  </conditionalFormatting>
  <conditionalFormatting sqref="L36:M36">
    <cfRule type="containsText" dxfId="2237" priority="4341" operator="containsText" text="office">
      <formula>NOT(ISERROR(SEARCH("office",L36)))</formula>
    </cfRule>
  </conditionalFormatting>
  <conditionalFormatting sqref="O69:V69 K69:M69">
    <cfRule type="containsText" dxfId="2236" priority="4116" operator="containsText" text="REG">
      <formula>NOT(ISERROR(SEARCH("REG",K69)))</formula>
    </cfRule>
    <cfRule type="containsText" dxfId="2235" priority="4117" operator="containsText" text="SUP">
      <formula>NOT(ISERROR(SEARCH("SUP",K69)))</formula>
    </cfRule>
    <cfRule type="containsText" dxfId="2234" priority="4118" operator="containsText" text="SDP">
      <formula>NOT(ISERROR(SEARCH("SDP",K69)))</formula>
    </cfRule>
    <cfRule type="containsText" dxfId="2233" priority="4119" operator="containsText" text="REMOVE">
      <formula>NOT(ISERROR(SEARCH("REMOVE",K69)))</formula>
    </cfRule>
  </conditionalFormatting>
  <conditionalFormatting sqref="O69:AB69 K69:M69">
    <cfRule type="containsText" dxfId="2232" priority="4114" operator="containsText" text="Timesheet">
      <formula>NOT(ISERROR(SEARCH("Timesheet",K69)))</formula>
    </cfRule>
    <cfRule type="containsText" dxfId="2231" priority="4115" operator="containsText" text="BP">
      <formula>NOT(ISERROR(SEARCH("BP",K69)))</formula>
    </cfRule>
  </conditionalFormatting>
  <conditionalFormatting sqref="O69:AB69 K69:M69">
    <cfRule type="containsText" dxfId="2230" priority="4112" operator="containsText" text="Pay on 1st">
      <formula>NOT(ISERROR(SEARCH("Pay on 1st",K69)))</formula>
    </cfRule>
    <cfRule type="containsText" dxfId="2229" priority="4113" operator="containsText" text="BB">
      <formula>NOT(ISERROR(SEARCH("BB",K69)))</formula>
    </cfRule>
  </conditionalFormatting>
  <conditionalFormatting sqref="O69:AB69 K69:M69">
    <cfRule type="containsText" dxfId="2228" priority="4111" operator="containsText" text="Cash app">
      <formula>NOT(ISERROR(SEARCH("Cash app",K69)))</formula>
    </cfRule>
  </conditionalFormatting>
  <conditionalFormatting sqref="O69:AB69 K69:M69">
    <cfRule type="containsText" dxfId="2227" priority="4110" operator="containsText" text="Gas">
      <formula>NOT(ISERROR(SEARCH("Gas",K69)))</formula>
    </cfRule>
  </conditionalFormatting>
  <conditionalFormatting sqref="O69:AB69 K69:M69">
    <cfRule type="containsText" dxfId="2226" priority="4109" operator="containsText" text="nurse">
      <formula>NOT(ISERROR(SEARCH("nurse",K69)))</formula>
    </cfRule>
  </conditionalFormatting>
  <conditionalFormatting sqref="O69:AB69 K69:M69">
    <cfRule type="containsText" dxfId="2225" priority="4108" operator="containsText" text="NO PAY ">
      <formula>NOT(ISERROR(SEARCH("NO PAY ",K69)))</formula>
    </cfRule>
  </conditionalFormatting>
  <conditionalFormatting sqref="W69:AB69">
    <cfRule type="containsText" dxfId="2224" priority="4104" operator="containsText" text="REG">
      <formula>NOT(ISERROR(SEARCH("REG",W69)))</formula>
    </cfRule>
    <cfRule type="containsText" dxfId="2223" priority="4105" operator="containsText" text="SUP">
      <formula>NOT(ISERROR(SEARCH("SUP",W69)))</formula>
    </cfRule>
    <cfRule type="containsText" dxfId="2222" priority="4106" operator="containsText" text="SDP">
      <formula>NOT(ISERROR(SEARCH("SDP",W69)))</formula>
    </cfRule>
    <cfRule type="containsText" dxfId="2221" priority="4107" operator="containsText" text="REMOVE">
      <formula>NOT(ISERROR(SEARCH("REMOVE",W69)))</formula>
    </cfRule>
  </conditionalFormatting>
  <conditionalFormatting sqref="K69:M69">
    <cfRule type="containsText" dxfId="2220" priority="4102" operator="containsText" text="Hold">
      <formula>NOT(ISERROR(SEARCH("Hold",K69)))</formula>
    </cfRule>
  </conditionalFormatting>
  <conditionalFormatting sqref="K69:M69">
    <cfRule type="containsText" dxfId="2219" priority="4101" operator="containsText" text="min">
      <formula>NOT(ISERROR(SEARCH("min",K69)))</formula>
    </cfRule>
  </conditionalFormatting>
  <conditionalFormatting sqref="K69:M69">
    <cfRule type="containsText" dxfId="2218" priority="4100" operator="containsText" text="paychex">
      <formula>NOT(ISERROR(SEARCH("paychex",K69)))</formula>
    </cfRule>
  </conditionalFormatting>
  <conditionalFormatting sqref="D69">
    <cfRule type="expression" dxfId="2217" priority="4099">
      <formula>"if(C:C==D:D)"</formula>
    </cfRule>
  </conditionalFormatting>
  <conditionalFormatting sqref="K69">
    <cfRule type="containsText" dxfId="2216" priority="4098" operator="containsText" text="adv">
      <formula>NOT(ISERROR(SEARCH("adv",K69)))</formula>
    </cfRule>
  </conditionalFormatting>
  <conditionalFormatting sqref="L69:M69">
    <cfRule type="containsText" dxfId="2215" priority="4097" operator="containsText" text="office">
      <formula>NOT(ISERROR(SEARCH("office",L69)))</formula>
    </cfRule>
  </conditionalFormatting>
  <conditionalFormatting sqref="O89:AB89 K89:M89">
    <cfRule type="containsText" dxfId="2214" priority="4093" operator="containsText" text="REG">
      <formula>NOT(ISERROR(SEARCH("REG",K89)))</formula>
    </cfRule>
    <cfRule type="containsText" dxfId="2213" priority="4094" operator="containsText" text="SUP">
      <formula>NOT(ISERROR(SEARCH("SUP",K89)))</formula>
    </cfRule>
    <cfRule type="containsText" dxfId="2212" priority="4095" operator="containsText" text="SDP">
      <formula>NOT(ISERROR(SEARCH("SDP",K89)))</formula>
    </cfRule>
    <cfRule type="containsText" dxfId="2211" priority="4096" operator="containsText" text="REMOVE">
      <formula>NOT(ISERROR(SEARCH("REMOVE",K89)))</formula>
    </cfRule>
  </conditionalFormatting>
  <conditionalFormatting sqref="O89:AB89 K89:M89">
    <cfRule type="containsText" dxfId="2210" priority="4091" operator="containsText" text="Timesheet">
      <formula>NOT(ISERROR(SEARCH("Timesheet",K89)))</formula>
    </cfRule>
    <cfRule type="containsText" dxfId="2209" priority="4092" operator="containsText" text="BP">
      <formula>NOT(ISERROR(SEARCH("BP",K89)))</formula>
    </cfRule>
  </conditionalFormatting>
  <conditionalFormatting sqref="O89:AB89 K89:M89">
    <cfRule type="containsText" dxfId="2208" priority="4089" operator="containsText" text="Pay on 1st">
      <formula>NOT(ISERROR(SEARCH("Pay on 1st",K89)))</formula>
    </cfRule>
    <cfRule type="containsText" dxfId="2207" priority="4090" operator="containsText" text="BB">
      <formula>NOT(ISERROR(SEARCH("BB",K89)))</formula>
    </cfRule>
  </conditionalFormatting>
  <conditionalFormatting sqref="O89:AB89 K89:M89">
    <cfRule type="containsText" dxfId="2206" priority="4088" operator="containsText" text="Cash app">
      <formula>NOT(ISERROR(SEARCH("Cash app",K89)))</formula>
    </cfRule>
  </conditionalFormatting>
  <conditionalFormatting sqref="O89:AB89 K89:M89">
    <cfRule type="containsText" dxfId="2205" priority="4087" operator="containsText" text="Gas">
      <formula>NOT(ISERROR(SEARCH("Gas",K89)))</formula>
    </cfRule>
  </conditionalFormatting>
  <conditionalFormatting sqref="O89:AB89 K89:M89">
    <cfRule type="containsText" dxfId="2204" priority="4086" operator="containsText" text="nurse">
      <formula>NOT(ISERROR(SEARCH("nurse",K89)))</formula>
    </cfRule>
  </conditionalFormatting>
  <conditionalFormatting sqref="O89:AB89 K89:M89">
    <cfRule type="containsText" dxfId="2203" priority="4085" operator="containsText" text="NO PAY ">
      <formula>NOT(ISERROR(SEARCH("NO PAY ",K89)))</formula>
    </cfRule>
  </conditionalFormatting>
  <conditionalFormatting sqref="K89:M89">
    <cfRule type="containsText" dxfId="2202" priority="4083" operator="containsText" text="Hold">
      <formula>NOT(ISERROR(SEARCH("Hold",K89)))</formula>
    </cfRule>
  </conditionalFormatting>
  <conditionalFormatting sqref="K89:M89">
    <cfRule type="containsText" dxfId="2201" priority="4082" operator="containsText" text="min">
      <formula>NOT(ISERROR(SEARCH("min",K89)))</formula>
    </cfRule>
  </conditionalFormatting>
  <conditionalFormatting sqref="K89:M89">
    <cfRule type="containsText" dxfId="2200" priority="4081" operator="containsText" text="paychex">
      <formula>NOT(ISERROR(SEARCH("paychex",K89)))</formula>
    </cfRule>
  </conditionalFormatting>
  <conditionalFormatting sqref="D89">
    <cfRule type="expression" dxfId="2199" priority="4080">
      <formula>"if(C:C==D:D)"</formula>
    </cfRule>
  </conditionalFormatting>
  <conditionalFormatting sqref="K89">
    <cfRule type="containsText" dxfId="2198" priority="4079" operator="containsText" text="adv">
      <formula>NOT(ISERROR(SEARCH("adv",K89)))</formula>
    </cfRule>
  </conditionalFormatting>
  <conditionalFormatting sqref="L89:M89">
    <cfRule type="containsText" dxfId="2197" priority="4078" operator="containsText" text="office">
      <formula>NOT(ISERROR(SEARCH("office",L89)))</formula>
    </cfRule>
  </conditionalFormatting>
  <conditionalFormatting sqref="K99">
    <cfRule type="containsText" dxfId="2196" priority="4059" operator="containsText" text="adv">
      <formula>NOT(ISERROR(SEARCH("adv",K99)))</formula>
    </cfRule>
  </conditionalFormatting>
  <conditionalFormatting sqref="L99:M99">
    <cfRule type="containsText" dxfId="2195" priority="4058" operator="containsText" text="office">
      <formula>NOT(ISERROR(SEARCH("office",L99)))</formula>
    </cfRule>
  </conditionalFormatting>
  <conditionalFormatting sqref="O99:AB99 K99:M99">
    <cfRule type="containsText" dxfId="2194" priority="4074" operator="containsText" text="REG">
      <formula>NOT(ISERROR(SEARCH("REG",K99)))</formula>
    </cfRule>
    <cfRule type="containsText" dxfId="2193" priority="4075" operator="containsText" text="SUP">
      <formula>NOT(ISERROR(SEARCH("SUP",K99)))</formula>
    </cfRule>
    <cfRule type="containsText" dxfId="2192" priority="4076" operator="containsText" text="SDP">
      <formula>NOT(ISERROR(SEARCH("SDP",K99)))</formula>
    </cfRule>
    <cfRule type="containsText" dxfId="2191" priority="4077" operator="containsText" text="REMOVE">
      <formula>NOT(ISERROR(SEARCH("REMOVE",K99)))</formula>
    </cfRule>
  </conditionalFormatting>
  <conditionalFormatting sqref="O99:AB99 K99:M99">
    <cfRule type="containsText" dxfId="2190" priority="4072" operator="containsText" text="Timesheet">
      <formula>NOT(ISERROR(SEARCH("Timesheet",K99)))</formula>
    </cfRule>
    <cfRule type="containsText" dxfId="2189" priority="4073" operator="containsText" text="BP">
      <formula>NOT(ISERROR(SEARCH("BP",K99)))</formula>
    </cfRule>
  </conditionalFormatting>
  <conditionalFormatting sqref="O99:AB99 K99:M99">
    <cfRule type="containsText" dxfId="2188" priority="4070" operator="containsText" text="Pay on 1st">
      <formula>NOT(ISERROR(SEARCH("Pay on 1st",K99)))</formula>
    </cfRule>
    <cfRule type="containsText" dxfId="2187" priority="4071" operator="containsText" text="BB">
      <formula>NOT(ISERROR(SEARCH("BB",K99)))</formula>
    </cfRule>
  </conditionalFormatting>
  <conditionalFormatting sqref="O99:AB99 K99:M99">
    <cfRule type="containsText" dxfId="2186" priority="4069" operator="containsText" text="Cash app">
      <formula>NOT(ISERROR(SEARCH("Cash app",K99)))</formula>
    </cfRule>
  </conditionalFormatting>
  <conditionalFormatting sqref="O99:AB99 K99:M99">
    <cfRule type="containsText" dxfId="2185" priority="4068" operator="containsText" text="Gas">
      <formula>NOT(ISERROR(SEARCH("Gas",K99)))</formula>
    </cfRule>
  </conditionalFormatting>
  <conditionalFormatting sqref="O99:AB99 K99:M99">
    <cfRule type="containsText" dxfId="2184" priority="4067" operator="containsText" text="nurse">
      <formula>NOT(ISERROR(SEARCH("nurse",K99)))</formula>
    </cfRule>
  </conditionalFormatting>
  <conditionalFormatting sqref="O99:AB99 K99:M99">
    <cfRule type="containsText" dxfId="2183" priority="4066" operator="containsText" text="NO PAY ">
      <formula>NOT(ISERROR(SEARCH("NO PAY ",K99)))</formula>
    </cfRule>
  </conditionalFormatting>
  <conditionalFormatting sqref="K99:M99">
    <cfRule type="containsText" dxfId="2182" priority="4063" operator="containsText" text="Hold">
      <formula>NOT(ISERROR(SEARCH("Hold",K99)))</formula>
    </cfRule>
  </conditionalFormatting>
  <conditionalFormatting sqref="K99:M99">
    <cfRule type="containsText" dxfId="2181" priority="4062" operator="containsText" text="min">
      <formula>NOT(ISERROR(SEARCH("min",K99)))</formula>
    </cfRule>
  </conditionalFormatting>
  <conditionalFormatting sqref="K99:M99">
    <cfRule type="containsText" dxfId="2180" priority="4061" operator="containsText" text="paychex">
      <formula>NOT(ISERROR(SEARCH("paychex",K99)))</formula>
    </cfRule>
  </conditionalFormatting>
  <conditionalFormatting sqref="D99">
    <cfRule type="expression" dxfId="2179" priority="4060">
      <formula>"if(C:C==D:D)"</formula>
    </cfRule>
  </conditionalFormatting>
  <conditionalFormatting sqref="V109:AB109 P3">
    <cfRule type="containsText" dxfId="2178" priority="4054" operator="containsText" text="REG">
      <formula>NOT(ISERROR(SEARCH("REG",P3)))</formula>
    </cfRule>
    <cfRule type="containsText" dxfId="2177" priority="4055" operator="containsText" text="SUP">
      <formula>NOT(ISERROR(SEARCH("SUP",P3)))</formula>
    </cfRule>
    <cfRule type="containsText" dxfId="2176" priority="4056" operator="containsText" text="SDP">
      <formula>NOT(ISERROR(SEARCH("SDP",P3)))</formula>
    </cfRule>
    <cfRule type="containsText" dxfId="2175" priority="4057" operator="containsText" text="REMOVE">
      <formula>NOT(ISERROR(SEARCH("REMOVE",P3)))</formula>
    </cfRule>
  </conditionalFormatting>
  <conditionalFormatting sqref="V109:AB109 P3">
    <cfRule type="containsText" dxfId="2174" priority="4052" operator="containsText" text="Timesheet">
      <formula>NOT(ISERROR(SEARCH("Timesheet",P3)))</formula>
    </cfRule>
    <cfRule type="containsText" dxfId="2173" priority="4053" operator="containsText" text="BP">
      <formula>NOT(ISERROR(SEARCH("BP",P3)))</formula>
    </cfRule>
  </conditionalFormatting>
  <conditionalFormatting sqref="V109:AB109 P3">
    <cfRule type="containsText" dxfId="2172" priority="4050" operator="containsText" text="Pay on 1st">
      <formula>NOT(ISERROR(SEARCH("Pay on 1st",P3)))</formula>
    </cfRule>
    <cfRule type="containsText" dxfId="2171" priority="4051" operator="containsText" text="BB">
      <formula>NOT(ISERROR(SEARCH("BB",P3)))</formula>
    </cfRule>
  </conditionalFormatting>
  <conditionalFormatting sqref="V109:AB109 P3">
    <cfRule type="containsText" dxfId="2170" priority="4049" operator="containsText" text="Cash app">
      <formula>NOT(ISERROR(SEARCH("Cash app",P3)))</formula>
    </cfRule>
  </conditionalFormatting>
  <conditionalFormatting sqref="V109:AB109 P3">
    <cfRule type="containsText" dxfId="2169" priority="4048" operator="containsText" text="Gas">
      <formula>NOT(ISERROR(SEARCH("Gas",P3)))</formula>
    </cfRule>
  </conditionalFormatting>
  <conditionalFormatting sqref="V109:AB109 P3">
    <cfRule type="containsText" dxfId="2168" priority="4047" operator="containsText" text="nurse">
      <formula>NOT(ISERROR(SEARCH("nurse",P3)))</formula>
    </cfRule>
  </conditionalFormatting>
  <conditionalFormatting sqref="V109:AB109 P3">
    <cfRule type="containsText" dxfId="2167" priority="4046" operator="containsText" text="NO PAY ">
      <formula>NOT(ISERROR(SEARCH("NO PAY ",P3)))</formula>
    </cfRule>
  </conditionalFormatting>
  <conditionalFormatting sqref="V109:AB109">
    <cfRule type="containsText" dxfId="2166" priority="4044" operator="containsText" text="Hold">
      <formula>NOT(ISERROR(SEARCH("Hold",V109)))</formula>
    </cfRule>
  </conditionalFormatting>
  <conditionalFormatting sqref="V109:AB109">
    <cfRule type="containsText" dxfId="2165" priority="4043" operator="containsText" text="min">
      <formula>NOT(ISERROR(SEARCH("min",V109)))</formula>
    </cfRule>
  </conditionalFormatting>
  <conditionalFormatting sqref="N1:AA1">
    <cfRule type="containsText" dxfId="2164" priority="4020" operator="containsText" text="REG">
      <formula>NOT(ISERROR(SEARCH("REG",N1)))</formula>
    </cfRule>
    <cfRule type="containsText" dxfId="2163" priority="4021" operator="containsText" text="SUP">
      <formula>NOT(ISERROR(SEARCH("SUP",N1)))</formula>
    </cfRule>
    <cfRule type="containsText" dxfId="2162" priority="4022" operator="containsText" text="SDP">
      <formula>NOT(ISERROR(SEARCH("SDP",N1)))</formula>
    </cfRule>
    <cfRule type="containsText" dxfId="2161" priority="4023" operator="containsText" text="REMOVE">
      <formula>NOT(ISERROR(SEARCH("REMOVE",N1)))</formula>
    </cfRule>
  </conditionalFormatting>
  <conditionalFormatting sqref="N1:AA1">
    <cfRule type="containsText" dxfId="2160" priority="4018" operator="containsText" text="Timesheet">
      <formula>NOT(ISERROR(SEARCH("Timesheet",N1)))</formula>
    </cfRule>
    <cfRule type="containsText" dxfId="2159" priority="4019" operator="containsText" text="BP">
      <formula>NOT(ISERROR(SEARCH("BP",N1)))</formula>
    </cfRule>
  </conditionalFormatting>
  <conditionalFormatting sqref="N1:AA1">
    <cfRule type="containsText" dxfId="2158" priority="4017" operator="containsText" text="Cash app">
      <formula>NOT(ISERROR(SEARCH("Cash app",N1)))</formula>
    </cfRule>
  </conditionalFormatting>
  <conditionalFormatting sqref="N1:AA1">
    <cfRule type="containsText" dxfId="2157" priority="4016" operator="containsText" text="Gas">
      <formula>NOT(ISERROR(SEARCH("Gas",N1)))</formula>
    </cfRule>
  </conditionalFormatting>
  <conditionalFormatting sqref="N1:AA1">
    <cfRule type="containsText" dxfId="2156" priority="4015" operator="containsText" text="nurse">
      <formula>NOT(ISERROR(SEARCH("nurse",N1)))</formula>
    </cfRule>
  </conditionalFormatting>
  <conditionalFormatting sqref="N1:AA1">
    <cfRule type="containsText" dxfId="2155" priority="4014" operator="containsText" text="NO PAY ">
      <formula>NOT(ISERROR(SEARCH("NO PAY ",N1)))</formula>
    </cfRule>
  </conditionalFormatting>
  <conditionalFormatting sqref="N1">
    <cfRule type="containsText" dxfId="2154" priority="4012" operator="containsText" text="Hold">
      <formula>NOT(ISERROR(SEARCH("Hold",N1)))</formula>
    </cfRule>
  </conditionalFormatting>
  <conditionalFormatting sqref="N1">
    <cfRule type="containsText" dxfId="2153" priority="4011" operator="containsText" text="min">
      <formula>NOT(ISERROR(SEARCH("min",N1)))</formula>
    </cfRule>
  </conditionalFormatting>
  <conditionalFormatting sqref="O6:V6 K6:M6">
    <cfRule type="containsText" dxfId="2152" priority="4007" operator="containsText" text="REG">
      <formula>NOT(ISERROR(SEARCH("REG",K6)))</formula>
    </cfRule>
    <cfRule type="containsText" dxfId="2151" priority="4008" operator="containsText" text="SUP">
      <formula>NOT(ISERROR(SEARCH("SUP",K6)))</formula>
    </cfRule>
    <cfRule type="containsText" dxfId="2150" priority="4009" operator="containsText" text="SDP">
      <formula>NOT(ISERROR(SEARCH("SDP",K6)))</formula>
    </cfRule>
    <cfRule type="containsText" dxfId="2149" priority="4010" operator="containsText" text="REMOVE">
      <formula>NOT(ISERROR(SEARCH("REMOVE",K6)))</formula>
    </cfRule>
  </conditionalFormatting>
  <conditionalFormatting sqref="O6:AB6 K6:M6">
    <cfRule type="containsText" dxfId="2148" priority="4005" operator="containsText" text="Timesheet">
      <formula>NOT(ISERROR(SEARCH("Timesheet",K6)))</formula>
    </cfRule>
    <cfRule type="containsText" dxfId="2147" priority="4006" operator="containsText" text="BP">
      <formula>NOT(ISERROR(SEARCH("BP",K6)))</formula>
    </cfRule>
  </conditionalFormatting>
  <conditionalFormatting sqref="O6:AB6 K6:M6">
    <cfRule type="containsText" dxfId="2146" priority="4003" operator="containsText" text="Pay on 1st">
      <formula>NOT(ISERROR(SEARCH("Pay on 1st",K6)))</formula>
    </cfRule>
    <cfRule type="containsText" dxfId="2145" priority="4004" operator="containsText" text="BB">
      <formula>NOT(ISERROR(SEARCH("BB",K6)))</formula>
    </cfRule>
  </conditionalFormatting>
  <conditionalFormatting sqref="O6:AB6 K6:M6">
    <cfRule type="containsText" dxfId="2144" priority="4002" operator="containsText" text="Cash app">
      <formula>NOT(ISERROR(SEARCH("Cash app",K6)))</formula>
    </cfRule>
  </conditionalFormatting>
  <conditionalFormatting sqref="O6:AB6 K6:M6">
    <cfRule type="containsText" dxfId="2143" priority="4001" operator="containsText" text="Gas">
      <formula>NOT(ISERROR(SEARCH("Gas",K6)))</formula>
    </cfRule>
  </conditionalFormatting>
  <conditionalFormatting sqref="O6:AB6 K6:M6">
    <cfRule type="containsText" dxfId="2142" priority="4000" operator="containsText" text="nurse">
      <formula>NOT(ISERROR(SEARCH("nurse",K6)))</formula>
    </cfRule>
  </conditionalFormatting>
  <conditionalFormatting sqref="O6:AB6 K6:M6">
    <cfRule type="containsText" dxfId="2141" priority="3999" operator="containsText" text="NO PAY ">
      <formula>NOT(ISERROR(SEARCH("NO PAY ",K6)))</formula>
    </cfRule>
  </conditionalFormatting>
  <conditionalFormatting sqref="W6:AB6">
    <cfRule type="containsText" dxfId="2140" priority="3995" operator="containsText" text="REG">
      <formula>NOT(ISERROR(SEARCH("REG",W6)))</formula>
    </cfRule>
    <cfRule type="containsText" dxfId="2139" priority="3996" operator="containsText" text="SUP">
      <formula>NOT(ISERROR(SEARCH("SUP",W6)))</formula>
    </cfRule>
    <cfRule type="containsText" dxfId="2138" priority="3997" operator="containsText" text="SDP">
      <formula>NOT(ISERROR(SEARCH("SDP",W6)))</formula>
    </cfRule>
    <cfRule type="containsText" dxfId="2137" priority="3998" operator="containsText" text="REMOVE">
      <formula>NOT(ISERROR(SEARCH("REMOVE",W6)))</formula>
    </cfRule>
  </conditionalFormatting>
  <conditionalFormatting sqref="K6:M6">
    <cfRule type="containsText" dxfId="2136" priority="3993" operator="containsText" text="Hold">
      <formula>NOT(ISERROR(SEARCH("Hold",K6)))</formula>
    </cfRule>
  </conditionalFormatting>
  <conditionalFormatting sqref="K6:M6">
    <cfRule type="containsText" dxfId="2135" priority="3992" operator="containsText" text="min">
      <formula>NOT(ISERROR(SEARCH("min",K6)))</formula>
    </cfRule>
  </conditionalFormatting>
  <conditionalFormatting sqref="K6:M6">
    <cfRule type="containsText" dxfId="2134" priority="3991" operator="containsText" text="paychex">
      <formula>NOT(ISERROR(SEARCH("paychex",K6)))</formula>
    </cfRule>
  </conditionalFormatting>
  <conditionalFormatting sqref="D6">
    <cfRule type="expression" dxfId="2133" priority="3990">
      <formula>"if(C:C==D:D)"</formula>
    </cfRule>
  </conditionalFormatting>
  <conditionalFormatting sqref="K6">
    <cfRule type="containsText" dxfId="2132" priority="3989" operator="containsText" text="adv">
      <formula>NOT(ISERROR(SEARCH("adv",K6)))</formula>
    </cfRule>
  </conditionalFormatting>
  <conditionalFormatting sqref="L6:M6">
    <cfRule type="containsText" dxfId="2131" priority="3988" operator="containsText" text="office">
      <formula>NOT(ISERROR(SEARCH("office",L6)))</formula>
    </cfRule>
  </conditionalFormatting>
  <conditionalFormatting sqref="O23:AB23 K23:M23">
    <cfRule type="containsText" dxfId="2130" priority="3984" operator="containsText" text="REG">
      <formula>NOT(ISERROR(SEARCH("REG",K23)))</formula>
    </cfRule>
    <cfRule type="containsText" dxfId="2129" priority="3985" operator="containsText" text="SUP">
      <formula>NOT(ISERROR(SEARCH("SUP",K23)))</formula>
    </cfRule>
    <cfRule type="containsText" dxfId="2128" priority="3986" operator="containsText" text="SDP">
      <formula>NOT(ISERROR(SEARCH("SDP",K23)))</formula>
    </cfRule>
    <cfRule type="containsText" dxfId="2127" priority="3987" operator="containsText" text="REMOVE">
      <formula>NOT(ISERROR(SEARCH("REMOVE",K23)))</formula>
    </cfRule>
  </conditionalFormatting>
  <conditionalFormatting sqref="O23:AB23 K23:M23">
    <cfRule type="containsText" dxfId="2126" priority="3982" operator="containsText" text="Timesheet">
      <formula>NOT(ISERROR(SEARCH("Timesheet",K23)))</formula>
    </cfRule>
    <cfRule type="containsText" dxfId="2125" priority="3983" operator="containsText" text="BP">
      <formula>NOT(ISERROR(SEARCH("BP",K23)))</formula>
    </cfRule>
  </conditionalFormatting>
  <conditionalFormatting sqref="O23:AB23 K23:M23">
    <cfRule type="containsText" dxfId="2124" priority="3980" operator="containsText" text="Pay on 1st">
      <formula>NOT(ISERROR(SEARCH("Pay on 1st",K23)))</formula>
    </cfRule>
    <cfRule type="containsText" dxfId="2123" priority="3981" operator="containsText" text="BB">
      <formula>NOT(ISERROR(SEARCH("BB",K23)))</formula>
    </cfRule>
  </conditionalFormatting>
  <conditionalFormatting sqref="O23:AB23 K23:M23">
    <cfRule type="containsText" dxfId="2122" priority="3979" operator="containsText" text="Cash app">
      <formula>NOT(ISERROR(SEARCH("Cash app",K23)))</formula>
    </cfRule>
  </conditionalFormatting>
  <conditionalFormatting sqref="O23:AB23 K23:M23">
    <cfRule type="containsText" dxfId="2121" priority="3978" operator="containsText" text="Gas">
      <formula>NOT(ISERROR(SEARCH("Gas",K23)))</formula>
    </cfRule>
  </conditionalFormatting>
  <conditionalFormatting sqref="O23:AB23 K23:M23">
    <cfRule type="containsText" dxfId="2120" priority="3977" operator="containsText" text="nurse">
      <formula>NOT(ISERROR(SEARCH("nurse",K23)))</formula>
    </cfRule>
  </conditionalFormatting>
  <conditionalFormatting sqref="O23:AB23 K23:M23">
    <cfRule type="containsText" dxfId="2119" priority="3976" operator="containsText" text="NO PAY ">
      <formula>NOT(ISERROR(SEARCH("NO PAY ",K23)))</formula>
    </cfRule>
  </conditionalFormatting>
  <conditionalFormatting sqref="K23:M23">
    <cfRule type="containsText" dxfId="2118" priority="3974" operator="containsText" text="Hold">
      <formula>NOT(ISERROR(SEARCH("Hold",K23)))</formula>
    </cfRule>
  </conditionalFormatting>
  <conditionalFormatting sqref="K23:M23">
    <cfRule type="containsText" dxfId="2117" priority="3973" operator="containsText" text="min">
      <formula>NOT(ISERROR(SEARCH("min",K23)))</formula>
    </cfRule>
  </conditionalFormatting>
  <conditionalFormatting sqref="K23:M23">
    <cfRule type="containsText" dxfId="2116" priority="3972" operator="containsText" text="paychex">
      <formula>NOT(ISERROR(SEARCH("paychex",K23)))</formula>
    </cfRule>
  </conditionalFormatting>
  <conditionalFormatting sqref="D23">
    <cfRule type="expression" dxfId="2115" priority="3971">
      <formula>"if(C:C==D:D)"</formula>
    </cfRule>
  </conditionalFormatting>
  <conditionalFormatting sqref="K23">
    <cfRule type="containsText" dxfId="2114" priority="3970" operator="containsText" text="adv">
      <formula>NOT(ISERROR(SEARCH("adv",K23)))</formula>
    </cfRule>
  </conditionalFormatting>
  <conditionalFormatting sqref="L23:M23">
    <cfRule type="containsText" dxfId="2113" priority="3969" operator="containsText" text="office">
      <formula>NOT(ISERROR(SEARCH("office",L23)))</formula>
    </cfRule>
  </conditionalFormatting>
  <conditionalFormatting sqref="O44:AB44 K44:M44">
    <cfRule type="containsText" dxfId="2112" priority="3946" operator="containsText" text="REG">
      <formula>NOT(ISERROR(SEARCH("REG",K44)))</formula>
    </cfRule>
    <cfRule type="containsText" dxfId="2111" priority="3947" operator="containsText" text="SUP">
      <formula>NOT(ISERROR(SEARCH("SUP",K44)))</formula>
    </cfRule>
    <cfRule type="containsText" dxfId="2110" priority="3948" operator="containsText" text="SDP">
      <formula>NOT(ISERROR(SEARCH("SDP",K44)))</formula>
    </cfRule>
    <cfRule type="containsText" dxfId="2109" priority="3949" operator="containsText" text="REMOVE">
      <formula>NOT(ISERROR(SEARCH("REMOVE",K44)))</formula>
    </cfRule>
  </conditionalFormatting>
  <conditionalFormatting sqref="O44:AB44 K44:M44">
    <cfRule type="containsText" dxfId="2108" priority="3944" operator="containsText" text="Timesheet">
      <formula>NOT(ISERROR(SEARCH("Timesheet",K44)))</formula>
    </cfRule>
    <cfRule type="containsText" dxfId="2107" priority="3945" operator="containsText" text="BP">
      <formula>NOT(ISERROR(SEARCH("BP",K44)))</formula>
    </cfRule>
  </conditionalFormatting>
  <conditionalFormatting sqref="O44:AB44 K44:M44">
    <cfRule type="containsText" dxfId="2106" priority="3942" operator="containsText" text="Pay on 1st">
      <formula>NOT(ISERROR(SEARCH("Pay on 1st",K44)))</formula>
    </cfRule>
    <cfRule type="containsText" dxfId="2105" priority="3943" operator="containsText" text="BB">
      <formula>NOT(ISERROR(SEARCH("BB",K44)))</formula>
    </cfRule>
  </conditionalFormatting>
  <conditionalFormatting sqref="O44:AB44 K44:M44">
    <cfRule type="containsText" dxfId="2104" priority="3941" operator="containsText" text="Cash app">
      <formula>NOT(ISERROR(SEARCH("Cash app",K44)))</formula>
    </cfRule>
  </conditionalFormatting>
  <conditionalFormatting sqref="O44:AB44 K44:M44">
    <cfRule type="containsText" dxfId="2103" priority="3940" operator="containsText" text="Gas">
      <formula>NOT(ISERROR(SEARCH("Gas",K44)))</formula>
    </cfRule>
  </conditionalFormatting>
  <conditionalFormatting sqref="O44:AB44 K44:M44">
    <cfRule type="containsText" dxfId="2102" priority="3939" operator="containsText" text="nurse">
      <formula>NOT(ISERROR(SEARCH("nurse",K44)))</formula>
    </cfRule>
  </conditionalFormatting>
  <conditionalFormatting sqref="O44:AB44 K44:M44">
    <cfRule type="containsText" dxfId="2101" priority="3938" operator="containsText" text="NO PAY ">
      <formula>NOT(ISERROR(SEARCH("NO PAY ",K44)))</formula>
    </cfRule>
  </conditionalFormatting>
  <conditionalFormatting sqref="K44:M44">
    <cfRule type="containsText" dxfId="2100" priority="3936" operator="containsText" text="Hold">
      <formula>NOT(ISERROR(SEARCH("Hold",K44)))</formula>
    </cfRule>
  </conditionalFormatting>
  <conditionalFormatting sqref="K44:M44">
    <cfRule type="containsText" dxfId="2099" priority="3935" operator="containsText" text="min">
      <formula>NOT(ISERROR(SEARCH("min",K44)))</formula>
    </cfRule>
  </conditionalFormatting>
  <conditionalFormatting sqref="K44:M44">
    <cfRule type="containsText" dxfId="2098" priority="3934" operator="containsText" text="paychex">
      <formula>NOT(ISERROR(SEARCH("paychex",K44)))</formula>
    </cfRule>
  </conditionalFormatting>
  <conditionalFormatting sqref="D44">
    <cfRule type="expression" dxfId="2097" priority="3933">
      <formula>"if(C:C==D:D)"</formula>
    </cfRule>
  </conditionalFormatting>
  <conditionalFormatting sqref="K44">
    <cfRule type="containsText" dxfId="2096" priority="3932" operator="containsText" text="adv">
      <formula>NOT(ISERROR(SEARCH("adv",K44)))</formula>
    </cfRule>
  </conditionalFormatting>
  <conditionalFormatting sqref="L44:M44">
    <cfRule type="containsText" dxfId="2095" priority="3931" operator="containsText" text="office">
      <formula>NOT(ISERROR(SEARCH("office",L44)))</formula>
    </cfRule>
  </conditionalFormatting>
  <conditionalFormatting sqref="O70:V70 K71 K70:M70">
    <cfRule type="containsText" dxfId="2094" priority="3863" operator="containsText" text="REG">
      <formula>NOT(ISERROR(SEARCH("REG",K70)))</formula>
    </cfRule>
    <cfRule type="containsText" dxfId="2093" priority="3864" operator="containsText" text="SUP">
      <formula>NOT(ISERROR(SEARCH("SUP",K70)))</formula>
    </cfRule>
    <cfRule type="containsText" dxfId="2092" priority="3865" operator="containsText" text="SDP">
      <formula>NOT(ISERROR(SEARCH("SDP",K70)))</formula>
    </cfRule>
    <cfRule type="containsText" dxfId="2091" priority="3866" operator="containsText" text="REMOVE">
      <formula>NOT(ISERROR(SEARCH("REMOVE",K70)))</formula>
    </cfRule>
  </conditionalFormatting>
  <conditionalFormatting sqref="O70:AB70 K71 K70:M70">
    <cfRule type="containsText" dxfId="2090" priority="3861" operator="containsText" text="Timesheet">
      <formula>NOT(ISERROR(SEARCH("Timesheet",K70)))</formula>
    </cfRule>
    <cfRule type="containsText" dxfId="2089" priority="3862" operator="containsText" text="BP">
      <formula>NOT(ISERROR(SEARCH("BP",K70)))</formula>
    </cfRule>
  </conditionalFormatting>
  <conditionalFormatting sqref="O70:AB70 K71 K70:M70">
    <cfRule type="containsText" dxfId="2088" priority="3859" operator="containsText" text="Pay on 1st">
      <formula>NOT(ISERROR(SEARCH("Pay on 1st",K70)))</formula>
    </cfRule>
    <cfRule type="containsText" dxfId="2087" priority="3860" operator="containsText" text="BB">
      <formula>NOT(ISERROR(SEARCH("BB",K70)))</formula>
    </cfRule>
  </conditionalFormatting>
  <conditionalFormatting sqref="O70:AB70 K71 K70:M70">
    <cfRule type="containsText" dxfId="2086" priority="3858" operator="containsText" text="Cash app">
      <formula>NOT(ISERROR(SEARCH("Cash app",K70)))</formula>
    </cfRule>
  </conditionalFormatting>
  <conditionalFormatting sqref="O70:AB70 K71 K70:M70">
    <cfRule type="containsText" dxfId="2085" priority="3857" operator="containsText" text="Gas">
      <formula>NOT(ISERROR(SEARCH("Gas",K70)))</formula>
    </cfRule>
  </conditionalFormatting>
  <conditionalFormatting sqref="O70:AB70 K71 K70:M70">
    <cfRule type="containsText" dxfId="2084" priority="3856" operator="containsText" text="nurse">
      <formula>NOT(ISERROR(SEARCH("nurse",K70)))</formula>
    </cfRule>
  </conditionalFormatting>
  <conditionalFormatting sqref="O70:AB70 K71 K70:M70">
    <cfRule type="containsText" dxfId="2083" priority="3855" operator="containsText" text="NO PAY ">
      <formula>NOT(ISERROR(SEARCH("NO PAY ",K70)))</formula>
    </cfRule>
  </conditionalFormatting>
  <conditionalFormatting sqref="W70:AB70">
    <cfRule type="containsText" dxfId="2082" priority="3851" operator="containsText" text="REG">
      <formula>NOT(ISERROR(SEARCH("REG",W70)))</formula>
    </cfRule>
    <cfRule type="containsText" dxfId="2081" priority="3852" operator="containsText" text="SUP">
      <formula>NOT(ISERROR(SEARCH("SUP",W70)))</formula>
    </cfRule>
    <cfRule type="containsText" dxfId="2080" priority="3853" operator="containsText" text="SDP">
      <formula>NOT(ISERROR(SEARCH("SDP",W70)))</formula>
    </cfRule>
    <cfRule type="containsText" dxfId="2079" priority="3854" operator="containsText" text="REMOVE">
      <formula>NOT(ISERROR(SEARCH("REMOVE",W70)))</formula>
    </cfRule>
  </conditionalFormatting>
  <conditionalFormatting sqref="K71 K70:M70">
    <cfRule type="containsText" dxfId="2078" priority="3849" operator="containsText" text="Hold">
      <formula>NOT(ISERROR(SEARCH("Hold",K70)))</formula>
    </cfRule>
  </conditionalFormatting>
  <conditionalFormatting sqref="K71 K70:M70">
    <cfRule type="containsText" dxfId="2077" priority="3848" operator="containsText" text="min">
      <formula>NOT(ISERROR(SEARCH("min",K70)))</formula>
    </cfRule>
  </conditionalFormatting>
  <conditionalFormatting sqref="K71 K70:M70">
    <cfRule type="containsText" dxfId="2076" priority="3847" operator="containsText" text="paychex">
      <formula>NOT(ISERROR(SEARCH("paychex",K70)))</formula>
    </cfRule>
  </conditionalFormatting>
  <conditionalFormatting sqref="D70">
    <cfRule type="expression" dxfId="2075" priority="3846">
      <formula>"if(C:C==D:D)"</formula>
    </cfRule>
  </conditionalFormatting>
  <conditionalFormatting sqref="K70:K71">
    <cfRule type="containsText" dxfId="2074" priority="3845" operator="containsText" text="adv">
      <formula>NOT(ISERROR(SEARCH("adv",K70)))</formula>
    </cfRule>
  </conditionalFormatting>
  <conditionalFormatting sqref="L70:M70">
    <cfRule type="containsText" dxfId="2073" priority="3844" operator="containsText" text="office">
      <formula>NOT(ISERROR(SEARCH("office",L70)))</formula>
    </cfRule>
  </conditionalFormatting>
  <conditionalFormatting sqref="O78:AB78 K78:M78">
    <cfRule type="containsText" dxfId="2072" priority="3820" operator="containsText" text="REG">
      <formula>NOT(ISERROR(SEARCH("REG",K78)))</formula>
    </cfRule>
    <cfRule type="containsText" dxfId="2071" priority="3821" operator="containsText" text="SUP">
      <formula>NOT(ISERROR(SEARCH("SUP",K78)))</formula>
    </cfRule>
    <cfRule type="containsText" dxfId="2070" priority="3822" operator="containsText" text="SDP">
      <formula>NOT(ISERROR(SEARCH("SDP",K78)))</formula>
    </cfRule>
    <cfRule type="containsText" dxfId="2069" priority="3823" operator="containsText" text="REMOVE">
      <formula>NOT(ISERROR(SEARCH("REMOVE",K78)))</formula>
    </cfRule>
  </conditionalFormatting>
  <conditionalFormatting sqref="O78:AB78 K78:M78">
    <cfRule type="containsText" dxfId="2068" priority="3818" operator="containsText" text="Timesheet">
      <formula>NOT(ISERROR(SEARCH("Timesheet",K78)))</formula>
    </cfRule>
    <cfRule type="containsText" dxfId="2067" priority="3819" operator="containsText" text="BP">
      <formula>NOT(ISERROR(SEARCH("BP",K78)))</formula>
    </cfRule>
  </conditionalFormatting>
  <conditionalFormatting sqref="O78:AB78 K78:M78">
    <cfRule type="containsText" dxfId="2066" priority="3816" operator="containsText" text="Pay on 1st">
      <formula>NOT(ISERROR(SEARCH("Pay on 1st",K78)))</formula>
    </cfRule>
    <cfRule type="containsText" dxfId="2065" priority="3817" operator="containsText" text="BB">
      <formula>NOT(ISERROR(SEARCH("BB",K78)))</formula>
    </cfRule>
  </conditionalFormatting>
  <conditionalFormatting sqref="O78:AB78 K78:M78">
    <cfRule type="containsText" dxfId="2064" priority="3815" operator="containsText" text="Cash app">
      <formula>NOT(ISERROR(SEARCH("Cash app",K78)))</formula>
    </cfRule>
  </conditionalFormatting>
  <conditionalFormatting sqref="O78:AB78 K78:M78">
    <cfRule type="containsText" dxfId="2063" priority="3814" operator="containsText" text="Gas">
      <formula>NOT(ISERROR(SEARCH("Gas",K78)))</formula>
    </cfRule>
  </conditionalFormatting>
  <conditionalFormatting sqref="O78:AB78 K78:M78">
    <cfRule type="containsText" dxfId="2062" priority="3813" operator="containsText" text="nurse">
      <formula>NOT(ISERROR(SEARCH("nurse",K78)))</formula>
    </cfRule>
  </conditionalFormatting>
  <conditionalFormatting sqref="O78:AB78 K78:M78">
    <cfRule type="containsText" dxfId="2061" priority="3812" operator="containsText" text="NO PAY ">
      <formula>NOT(ISERROR(SEARCH("NO PAY ",K78)))</formula>
    </cfRule>
  </conditionalFormatting>
  <conditionalFormatting sqref="K78:M78">
    <cfRule type="containsText" dxfId="2060" priority="3810" operator="containsText" text="Hold">
      <formula>NOT(ISERROR(SEARCH("Hold",K78)))</formula>
    </cfRule>
  </conditionalFormatting>
  <conditionalFormatting sqref="K78:M78">
    <cfRule type="containsText" dxfId="2059" priority="3809" operator="containsText" text="min">
      <formula>NOT(ISERROR(SEARCH("min",K78)))</formula>
    </cfRule>
  </conditionalFormatting>
  <conditionalFormatting sqref="K78:M78">
    <cfRule type="containsText" dxfId="2058" priority="3808" operator="containsText" text="paychex">
      <formula>NOT(ISERROR(SEARCH("paychex",K78)))</formula>
    </cfRule>
  </conditionalFormatting>
  <conditionalFormatting sqref="D78">
    <cfRule type="expression" dxfId="2057" priority="3807">
      <formula>"if(C:C==D:D)"</formula>
    </cfRule>
  </conditionalFormatting>
  <conditionalFormatting sqref="K78">
    <cfRule type="containsText" dxfId="2056" priority="3806" operator="containsText" text="adv">
      <formula>NOT(ISERROR(SEARCH("adv",K78)))</formula>
    </cfRule>
  </conditionalFormatting>
  <conditionalFormatting sqref="L78:M78">
    <cfRule type="containsText" dxfId="2055" priority="3805" operator="containsText" text="office">
      <formula>NOT(ISERROR(SEARCH("office",L78)))</formula>
    </cfRule>
  </conditionalFormatting>
  <conditionalFormatting sqref="O79:AB79 K79:M79">
    <cfRule type="containsText" dxfId="2054" priority="3801" operator="containsText" text="REG">
      <formula>NOT(ISERROR(SEARCH("REG",K79)))</formula>
    </cfRule>
    <cfRule type="containsText" dxfId="2053" priority="3802" operator="containsText" text="SUP">
      <formula>NOT(ISERROR(SEARCH("SUP",K79)))</formula>
    </cfRule>
    <cfRule type="containsText" dxfId="2052" priority="3803" operator="containsText" text="SDP">
      <formula>NOT(ISERROR(SEARCH("SDP",K79)))</formula>
    </cfRule>
    <cfRule type="containsText" dxfId="2051" priority="3804" operator="containsText" text="REMOVE">
      <formula>NOT(ISERROR(SEARCH("REMOVE",K79)))</formula>
    </cfRule>
  </conditionalFormatting>
  <conditionalFormatting sqref="O79:AB79 K79:M79">
    <cfRule type="containsText" dxfId="2050" priority="3799" operator="containsText" text="Timesheet">
      <formula>NOT(ISERROR(SEARCH("Timesheet",K79)))</formula>
    </cfRule>
    <cfRule type="containsText" dxfId="2049" priority="3800" operator="containsText" text="BP">
      <formula>NOT(ISERROR(SEARCH("BP",K79)))</formula>
    </cfRule>
  </conditionalFormatting>
  <conditionalFormatting sqref="O79:AB79 K79:M79">
    <cfRule type="containsText" dxfId="2048" priority="3797" operator="containsText" text="Pay on 1st">
      <formula>NOT(ISERROR(SEARCH("Pay on 1st",K79)))</formula>
    </cfRule>
    <cfRule type="containsText" dxfId="2047" priority="3798" operator="containsText" text="BB">
      <formula>NOT(ISERROR(SEARCH("BB",K79)))</formula>
    </cfRule>
  </conditionalFormatting>
  <conditionalFormatting sqref="O79:AB79 K79:M79">
    <cfRule type="containsText" dxfId="2046" priority="3796" operator="containsText" text="Cash app">
      <formula>NOT(ISERROR(SEARCH("Cash app",K79)))</formula>
    </cfRule>
  </conditionalFormatting>
  <conditionalFormatting sqref="O79:AB79 K79:M79">
    <cfRule type="containsText" dxfId="2045" priority="3795" operator="containsText" text="Gas">
      <formula>NOT(ISERROR(SEARCH("Gas",K79)))</formula>
    </cfRule>
  </conditionalFormatting>
  <conditionalFormatting sqref="O79:AB79 K79:M79">
    <cfRule type="containsText" dxfId="2044" priority="3794" operator="containsText" text="nurse">
      <formula>NOT(ISERROR(SEARCH("nurse",K79)))</formula>
    </cfRule>
  </conditionalFormatting>
  <conditionalFormatting sqref="O79:AB79 K79:M79">
    <cfRule type="containsText" dxfId="2043" priority="3793" operator="containsText" text="NO PAY ">
      <formula>NOT(ISERROR(SEARCH("NO PAY ",K79)))</formula>
    </cfRule>
  </conditionalFormatting>
  <conditionalFormatting sqref="K79:M79">
    <cfRule type="containsText" dxfId="2042" priority="3791" operator="containsText" text="Hold">
      <formula>NOT(ISERROR(SEARCH("Hold",K79)))</formula>
    </cfRule>
  </conditionalFormatting>
  <conditionalFormatting sqref="K79:M79">
    <cfRule type="containsText" dxfId="2041" priority="3790" operator="containsText" text="min">
      <formula>NOT(ISERROR(SEARCH("min",K79)))</formula>
    </cfRule>
  </conditionalFormatting>
  <conditionalFormatting sqref="K79:M79">
    <cfRule type="containsText" dxfId="2040" priority="3789" operator="containsText" text="paychex">
      <formula>NOT(ISERROR(SEARCH("paychex",K79)))</formula>
    </cfRule>
  </conditionalFormatting>
  <conditionalFormatting sqref="D79">
    <cfRule type="expression" dxfId="2039" priority="3788">
      <formula>"if(C:C==D:D)"</formula>
    </cfRule>
  </conditionalFormatting>
  <conditionalFormatting sqref="K79">
    <cfRule type="containsText" dxfId="2038" priority="3787" operator="containsText" text="adv">
      <formula>NOT(ISERROR(SEARCH("adv",K79)))</formula>
    </cfRule>
  </conditionalFormatting>
  <conditionalFormatting sqref="L79:M79">
    <cfRule type="containsText" dxfId="2037" priority="3786" operator="containsText" text="office">
      <formula>NOT(ISERROR(SEARCH("office",L79)))</formula>
    </cfRule>
  </conditionalFormatting>
  <conditionalFormatting sqref="O22:AB22 K22:M22">
    <cfRule type="containsText" dxfId="2036" priority="3782" operator="containsText" text="REG">
      <formula>NOT(ISERROR(SEARCH("REG",K22)))</formula>
    </cfRule>
    <cfRule type="containsText" dxfId="2035" priority="3783" operator="containsText" text="SUP">
      <formula>NOT(ISERROR(SEARCH("SUP",K22)))</formula>
    </cfRule>
    <cfRule type="containsText" dxfId="2034" priority="3784" operator="containsText" text="SDP">
      <formula>NOT(ISERROR(SEARCH("SDP",K22)))</formula>
    </cfRule>
    <cfRule type="containsText" dxfId="2033" priority="3785" operator="containsText" text="REMOVE">
      <formula>NOT(ISERROR(SEARCH("REMOVE",K22)))</formula>
    </cfRule>
  </conditionalFormatting>
  <conditionalFormatting sqref="O22:AB22 K22:M22">
    <cfRule type="containsText" dxfId="2032" priority="3780" operator="containsText" text="Timesheet">
      <formula>NOT(ISERROR(SEARCH("Timesheet",K22)))</formula>
    </cfRule>
    <cfRule type="containsText" dxfId="2031" priority="3781" operator="containsText" text="BP">
      <formula>NOT(ISERROR(SEARCH("BP",K22)))</formula>
    </cfRule>
  </conditionalFormatting>
  <conditionalFormatting sqref="O22:AB22 K22:M22">
    <cfRule type="containsText" dxfId="2030" priority="3778" operator="containsText" text="Pay on 1st">
      <formula>NOT(ISERROR(SEARCH("Pay on 1st",K22)))</formula>
    </cfRule>
    <cfRule type="containsText" dxfId="2029" priority="3779" operator="containsText" text="BB">
      <formula>NOT(ISERROR(SEARCH("BB",K22)))</formula>
    </cfRule>
  </conditionalFormatting>
  <conditionalFormatting sqref="O22:AB22 K22:M22">
    <cfRule type="containsText" dxfId="2028" priority="3777" operator="containsText" text="Cash app">
      <formula>NOT(ISERROR(SEARCH("Cash app",K22)))</formula>
    </cfRule>
  </conditionalFormatting>
  <conditionalFormatting sqref="O22:AB22 K22:M22">
    <cfRule type="containsText" dxfId="2027" priority="3776" operator="containsText" text="Gas">
      <formula>NOT(ISERROR(SEARCH("Gas",K22)))</formula>
    </cfRule>
  </conditionalFormatting>
  <conditionalFormatting sqref="O22:AB22 K22:M22">
    <cfRule type="containsText" dxfId="2026" priority="3775" operator="containsText" text="nurse">
      <formula>NOT(ISERROR(SEARCH("nurse",K22)))</formula>
    </cfRule>
  </conditionalFormatting>
  <conditionalFormatting sqref="O22:AB22 K22:M22">
    <cfRule type="containsText" dxfId="2025" priority="3774" operator="containsText" text="NO PAY ">
      <formula>NOT(ISERROR(SEARCH("NO PAY ",K22)))</formula>
    </cfRule>
  </conditionalFormatting>
  <conditionalFormatting sqref="K22:M22">
    <cfRule type="containsText" dxfId="2024" priority="3772" operator="containsText" text="Hold">
      <formula>NOT(ISERROR(SEARCH("Hold",K22)))</formula>
    </cfRule>
  </conditionalFormatting>
  <conditionalFormatting sqref="K22:M22">
    <cfRule type="containsText" dxfId="2023" priority="3771" operator="containsText" text="min">
      <formula>NOT(ISERROR(SEARCH("min",K22)))</formula>
    </cfRule>
  </conditionalFormatting>
  <conditionalFormatting sqref="K22:M22">
    <cfRule type="containsText" dxfId="2022" priority="3770" operator="containsText" text="paychex">
      <formula>NOT(ISERROR(SEARCH("paychex",K22)))</formula>
    </cfRule>
  </conditionalFormatting>
  <conditionalFormatting sqref="D22">
    <cfRule type="expression" dxfId="2021" priority="3769">
      <formula>"if(C:C==D:D)"</formula>
    </cfRule>
  </conditionalFormatting>
  <conditionalFormatting sqref="K22">
    <cfRule type="containsText" dxfId="2020" priority="3768" operator="containsText" text="adv">
      <formula>NOT(ISERROR(SEARCH("adv",K22)))</formula>
    </cfRule>
  </conditionalFormatting>
  <conditionalFormatting sqref="L22:M22">
    <cfRule type="containsText" dxfId="2019" priority="3767" operator="containsText" text="office">
      <formula>NOT(ISERROR(SEARCH("office",L22)))</formula>
    </cfRule>
  </conditionalFormatting>
  <conditionalFormatting sqref="O9:V9 K9:M9">
    <cfRule type="containsText" dxfId="2018" priority="3763" operator="containsText" text="REG">
      <formula>NOT(ISERROR(SEARCH("REG",K9)))</formula>
    </cfRule>
    <cfRule type="containsText" dxfId="2017" priority="3764" operator="containsText" text="SUP">
      <formula>NOT(ISERROR(SEARCH("SUP",K9)))</formula>
    </cfRule>
    <cfRule type="containsText" dxfId="2016" priority="3765" operator="containsText" text="SDP">
      <formula>NOT(ISERROR(SEARCH("SDP",K9)))</formula>
    </cfRule>
    <cfRule type="containsText" dxfId="2015" priority="3766" operator="containsText" text="REMOVE">
      <formula>NOT(ISERROR(SEARCH("REMOVE",K9)))</formula>
    </cfRule>
  </conditionalFormatting>
  <conditionalFormatting sqref="O9:AB9 K9:M9">
    <cfRule type="containsText" dxfId="2014" priority="3761" operator="containsText" text="Timesheet">
      <formula>NOT(ISERROR(SEARCH("Timesheet",K9)))</formula>
    </cfRule>
    <cfRule type="containsText" dxfId="2013" priority="3762" operator="containsText" text="BP">
      <formula>NOT(ISERROR(SEARCH("BP",K9)))</formula>
    </cfRule>
  </conditionalFormatting>
  <conditionalFormatting sqref="O9:AB9 K9:M9">
    <cfRule type="containsText" dxfId="2012" priority="3759" operator="containsText" text="Pay on 1st">
      <formula>NOT(ISERROR(SEARCH("Pay on 1st",K9)))</formula>
    </cfRule>
    <cfRule type="containsText" dxfId="2011" priority="3760" operator="containsText" text="BB">
      <formula>NOT(ISERROR(SEARCH("BB",K9)))</formula>
    </cfRule>
  </conditionalFormatting>
  <conditionalFormatting sqref="O9:AB9 K9:M9">
    <cfRule type="containsText" dxfId="2010" priority="3758" operator="containsText" text="Cash app">
      <formula>NOT(ISERROR(SEARCH("Cash app",K9)))</formula>
    </cfRule>
  </conditionalFormatting>
  <conditionalFormatting sqref="O9:AB9 K9:M9">
    <cfRule type="containsText" dxfId="2009" priority="3757" operator="containsText" text="Gas">
      <formula>NOT(ISERROR(SEARCH("Gas",K9)))</formula>
    </cfRule>
  </conditionalFormatting>
  <conditionalFormatting sqref="O9:AB9 K9:M9">
    <cfRule type="containsText" dxfId="2008" priority="3756" operator="containsText" text="nurse">
      <formula>NOT(ISERROR(SEARCH("nurse",K9)))</formula>
    </cfRule>
  </conditionalFormatting>
  <conditionalFormatting sqref="O9:AB9 K9:M9">
    <cfRule type="containsText" dxfId="2007" priority="3755" operator="containsText" text="NO PAY ">
      <formula>NOT(ISERROR(SEARCH("NO PAY ",K9)))</formula>
    </cfRule>
  </conditionalFormatting>
  <conditionalFormatting sqref="W9:AB9">
    <cfRule type="containsText" dxfId="2006" priority="3751" operator="containsText" text="REG">
      <formula>NOT(ISERROR(SEARCH("REG",W9)))</formula>
    </cfRule>
    <cfRule type="containsText" dxfId="2005" priority="3752" operator="containsText" text="SUP">
      <formula>NOT(ISERROR(SEARCH("SUP",W9)))</formula>
    </cfRule>
    <cfRule type="containsText" dxfId="2004" priority="3753" operator="containsText" text="SDP">
      <formula>NOT(ISERROR(SEARCH("SDP",W9)))</formula>
    </cfRule>
    <cfRule type="containsText" dxfId="2003" priority="3754" operator="containsText" text="REMOVE">
      <formula>NOT(ISERROR(SEARCH("REMOVE",W9)))</formula>
    </cfRule>
  </conditionalFormatting>
  <conditionalFormatting sqref="K9:M9">
    <cfRule type="containsText" dxfId="2002" priority="3749" operator="containsText" text="Hold">
      <formula>NOT(ISERROR(SEARCH("Hold",K9)))</formula>
    </cfRule>
  </conditionalFormatting>
  <conditionalFormatting sqref="K9:M9">
    <cfRule type="containsText" dxfId="2001" priority="3748" operator="containsText" text="min">
      <formula>NOT(ISERROR(SEARCH("min",K9)))</formula>
    </cfRule>
  </conditionalFormatting>
  <conditionalFormatting sqref="K9:M9">
    <cfRule type="containsText" dxfId="2000" priority="3747" operator="containsText" text="paychex">
      <formula>NOT(ISERROR(SEARCH("paychex",K9)))</formula>
    </cfRule>
  </conditionalFormatting>
  <conditionalFormatting sqref="D9">
    <cfRule type="expression" dxfId="1999" priority="3746">
      <formula>"if(C:C==D:D)"</formula>
    </cfRule>
  </conditionalFormatting>
  <conditionalFormatting sqref="K9">
    <cfRule type="containsText" dxfId="1998" priority="3745" operator="containsText" text="adv">
      <formula>NOT(ISERROR(SEARCH("adv",K9)))</formula>
    </cfRule>
  </conditionalFormatting>
  <conditionalFormatting sqref="L9:M9">
    <cfRule type="containsText" dxfId="1997" priority="3744" operator="containsText" text="office">
      <formula>NOT(ISERROR(SEARCH("office",L9)))</formula>
    </cfRule>
  </conditionalFormatting>
  <conditionalFormatting sqref="O47:V47 K47:M47">
    <cfRule type="containsText" dxfId="1996" priority="3694" operator="containsText" text="REG">
      <formula>NOT(ISERROR(SEARCH("REG",K47)))</formula>
    </cfRule>
    <cfRule type="containsText" dxfId="1995" priority="3695" operator="containsText" text="SUP">
      <formula>NOT(ISERROR(SEARCH("SUP",K47)))</formula>
    </cfRule>
    <cfRule type="containsText" dxfId="1994" priority="3696" operator="containsText" text="SDP">
      <formula>NOT(ISERROR(SEARCH("SDP",K47)))</formula>
    </cfRule>
    <cfRule type="containsText" dxfId="1993" priority="3697" operator="containsText" text="REMOVE">
      <formula>NOT(ISERROR(SEARCH("REMOVE",K47)))</formula>
    </cfRule>
  </conditionalFormatting>
  <conditionalFormatting sqref="O47:AB47 K47:M47">
    <cfRule type="containsText" dxfId="1992" priority="3692" operator="containsText" text="Timesheet">
      <formula>NOT(ISERROR(SEARCH("Timesheet",K47)))</formula>
    </cfRule>
    <cfRule type="containsText" dxfId="1991" priority="3693" operator="containsText" text="BP">
      <formula>NOT(ISERROR(SEARCH("BP",K47)))</formula>
    </cfRule>
  </conditionalFormatting>
  <conditionalFormatting sqref="O47:AB47 K47:M47">
    <cfRule type="containsText" dxfId="1990" priority="3690" operator="containsText" text="Pay on 1st">
      <formula>NOT(ISERROR(SEARCH("Pay on 1st",K47)))</formula>
    </cfRule>
    <cfRule type="containsText" dxfId="1989" priority="3691" operator="containsText" text="BB">
      <formula>NOT(ISERROR(SEARCH("BB",K47)))</formula>
    </cfRule>
  </conditionalFormatting>
  <conditionalFormatting sqref="O47:AB47 K47:M47">
    <cfRule type="containsText" dxfId="1988" priority="3689" operator="containsText" text="Cash app">
      <formula>NOT(ISERROR(SEARCH("Cash app",K47)))</formula>
    </cfRule>
  </conditionalFormatting>
  <conditionalFormatting sqref="O47:AB47 K47:M47">
    <cfRule type="containsText" dxfId="1987" priority="3688" operator="containsText" text="Gas">
      <formula>NOT(ISERROR(SEARCH("Gas",K47)))</formula>
    </cfRule>
  </conditionalFormatting>
  <conditionalFormatting sqref="O47:AB47 K47:M47">
    <cfRule type="containsText" dxfId="1986" priority="3687" operator="containsText" text="nurse">
      <formula>NOT(ISERROR(SEARCH("nurse",K47)))</formula>
    </cfRule>
  </conditionalFormatting>
  <conditionalFormatting sqref="O47:AB47 K47:M47">
    <cfRule type="containsText" dxfId="1985" priority="3686" operator="containsText" text="NO PAY ">
      <formula>NOT(ISERROR(SEARCH("NO PAY ",K47)))</formula>
    </cfRule>
  </conditionalFormatting>
  <conditionalFormatting sqref="W47:AB47">
    <cfRule type="containsText" dxfId="1984" priority="3682" operator="containsText" text="REG">
      <formula>NOT(ISERROR(SEARCH("REG",W47)))</formula>
    </cfRule>
    <cfRule type="containsText" dxfId="1983" priority="3683" operator="containsText" text="SUP">
      <formula>NOT(ISERROR(SEARCH("SUP",W47)))</formula>
    </cfRule>
    <cfRule type="containsText" dxfId="1982" priority="3684" operator="containsText" text="SDP">
      <formula>NOT(ISERROR(SEARCH("SDP",W47)))</formula>
    </cfRule>
    <cfRule type="containsText" dxfId="1981" priority="3685" operator="containsText" text="REMOVE">
      <formula>NOT(ISERROR(SEARCH("REMOVE",W47)))</formula>
    </cfRule>
  </conditionalFormatting>
  <conditionalFormatting sqref="K47:M47">
    <cfRule type="containsText" dxfId="1980" priority="3680" operator="containsText" text="Hold">
      <formula>NOT(ISERROR(SEARCH("Hold",K47)))</formula>
    </cfRule>
  </conditionalFormatting>
  <conditionalFormatting sqref="K47:M47">
    <cfRule type="containsText" dxfId="1979" priority="3679" operator="containsText" text="min">
      <formula>NOT(ISERROR(SEARCH("min",K47)))</formula>
    </cfRule>
  </conditionalFormatting>
  <conditionalFormatting sqref="K47:M47">
    <cfRule type="containsText" dxfId="1978" priority="3678" operator="containsText" text="paychex">
      <formula>NOT(ISERROR(SEARCH("paychex",K47)))</formula>
    </cfRule>
  </conditionalFormatting>
  <conditionalFormatting sqref="D47">
    <cfRule type="expression" dxfId="1977" priority="3677">
      <formula>"if(C:C==D:D)"</formula>
    </cfRule>
  </conditionalFormatting>
  <conditionalFormatting sqref="K47">
    <cfRule type="containsText" dxfId="1976" priority="3676" operator="containsText" text="adv">
      <formula>NOT(ISERROR(SEARCH("adv",K47)))</formula>
    </cfRule>
  </conditionalFormatting>
  <conditionalFormatting sqref="L47:M47">
    <cfRule type="containsText" dxfId="1975" priority="3675" operator="containsText" text="office">
      <formula>NOT(ISERROR(SEARCH("office",L47)))</formula>
    </cfRule>
  </conditionalFormatting>
  <conditionalFormatting sqref="O66:AB66 K66:M66">
    <cfRule type="containsText" dxfId="1974" priority="3629" operator="containsText" text="REG">
      <formula>NOT(ISERROR(SEARCH("REG",K66)))</formula>
    </cfRule>
    <cfRule type="containsText" dxfId="1973" priority="3630" operator="containsText" text="SUP">
      <formula>NOT(ISERROR(SEARCH("SUP",K66)))</formula>
    </cfRule>
    <cfRule type="containsText" dxfId="1972" priority="3631" operator="containsText" text="SDP">
      <formula>NOT(ISERROR(SEARCH("SDP",K66)))</formula>
    </cfRule>
    <cfRule type="containsText" dxfId="1971" priority="3632" operator="containsText" text="REMOVE">
      <formula>NOT(ISERROR(SEARCH("REMOVE",K66)))</formula>
    </cfRule>
  </conditionalFormatting>
  <conditionalFormatting sqref="O66:AB66 K66:M66">
    <cfRule type="containsText" dxfId="1970" priority="3627" operator="containsText" text="Timesheet">
      <formula>NOT(ISERROR(SEARCH("Timesheet",K66)))</formula>
    </cfRule>
    <cfRule type="containsText" dxfId="1969" priority="3628" operator="containsText" text="BP">
      <formula>NOT(ISERROR(SEARCH("BP",K66)))</formula>
    </cfRule>
  </conditionalFormatting>
  <conditionalFormatting sqref="O66:AB66 K66:M66">
    <cfRule type="containsText" dxfId="1968" priority="3625" operator="containsText" text="Pay on 1st">
      <formula>NOT(ISERROR(SEARCH("Pay on 1st",K66)))</formula>
    </cfRule>
    <cfRule type="containsText" dxfId="1967" priority="3626" operator="containsText" text="BB">
      <formula>NOT(ISERROR(SEARCH("BB",K66)))</formula>
    </cfRule>
  </conditionalFormatting>
  <conditionalFormatting sqref="O66:AB66 K66:M66">
    <cfRule type="containsText" dxfId="1966" priority="3624" operator="containsText" text="Cash app">
      <formula>NOT(ISERROR(SEARCH("Cash app",K66)))</formula>
    </cfRule>
  </conditionalFormatting>
  <conditionalFormatting sqref="O66:AB66 K66:M66">
    <cfRule type="containsText" dxfId="1965" priority="3623" operator="containsText" text="Gas">
      <formula>NOT(ISERROR(SEARCH("Gas",K66)))</formula>
    </cfRule>
  </conditionalFormatting>
  <conditionalFormatting sqref="O66:AB66 K66:M66">
    <cfRule type="containsText" dxfId="1964" priority="3622" operator="containsText" text="nurse">
      <formula>NOT(ISERROR(SEARCH("nurse",K66)))</formula>
    </cfRule>
  </conditionalFormatting>
  <conditionalFormatting sqref="O66:AB66 K66:M66">
    <cfRule type="containsText" dxfId="1963" priority="3621" operator="containsText" text="NO PAY ">
      <formula>NOT(ISERROR(SEARCH("NO PAY ",K66)))</formula>
    </cfRule>
  </conditionalFormatting>
  <conditionalFormatting sqref="K66:M66">
    <cfRule type="containsText" dxfId="1962" priority="3619" operator="containsText" text="Hold">
      <formula>NOT(ISERROR(SEARCH("Hold",K66)))</formula>
    </cfRule>
  </conditionalFormatting>
  <conditionalFormatting sqref="K66:M66">
    <cfRule type="containsText" dxfId="1961" priority="3618" operator="containsText" text="min">
      <formula>NOT(ISERROR(SEARCH("min",K66)))</formula>
    </cfRule>
  </conditionalFormatting>
  <conditionalFormatting sqref="K66:M66">
    <cfRule type="containsText" dxfId="1960" priority="3617" operator="containsText" text="paychex">
      <formula>NOT(ISERROR(SEARCH("paychex",K66)))</formula>
    </cfRule>
  </conditionalFormatting>
  <conditionalFormatting sqref="D66">
    <cfRule type="expression" dxfId="1959" priority="3616">
      <formula>"if(C:C==D:D)"</formula>
    </cfRule>
  </conditionalFormatting>
  <conditionalFormatting sqref="K66">
    <cfRule type="containsText" dxfId="1958" priority="3615" operator="containsText" text="adv">
      <formula>NOT(ISERROR(SEARCH("adv",K66)))</formula>
    </cfRule>
  </conditionalFormatting>
  <conditionalFormatting sqref="L66:M66">
    <cfRule type="containsText" dxfId="1957" priority="3614" operator="containsText" text="office">
      <formula>NOT(ISERROR(SEARCH("office",L66)))</formula>
    </cfRule>
  </conditionalFormatting>
  <conditionalFormatting sqref="O84:AB84 K84:M84">
    <cfRule type="containsText" dxfId="1956" priority="3591" operator="containsText" text="REG">
      <formula>NOT(ISERROR(SEARCH("REG",K84)))</formula>
    </cfRule>
    <cfRule type="containsText" dxfId="1955" priority="3592" operator="containsText" text="SUP">
      <formula>NOT(ISERROR(SEARCH("SUP",K84)))</formula>
    </cfRule>
    <cfRule type="containsText" dxfId="1954" priority="3593" operator="containsText" text="SDP">
      <formula>NOT(ISERROR(SEARCH("SDP",K84)))</formula>
    </cfRule>
    <cfRule type="containsText" dxfId="1953" priority="3594" operator="containsText" text="REMOVE">
      <formula>NOT(ISERROR(SEARCH("REMOVE",K84)))</formula>
    </cfRule>
  </conditionalFormatting>
  <conditionalFormatting sqref="O84:AB84 K84:M84">
    <cfRule type="containsText" dxfId="1952" priority="3589" operator="containsText" text="Timesheet">
      <formula>NOT(ISERROR(SEARCH("Timesheet",K84)))</formula>
    </cfRule>
    <cfRule type="containsText" dxfId="1951" priority="3590" operator="containsText" text="BP">
      <formula>NOT(ISERROR(SEARCH("BP",K84)))</formula>
    </cfRule>
  </conditionalFormatting>
  <conditionalFormatting sqref="O84:AB84 K84:M84">
    <cfRule type="containsText" dxfId="1950" priority="3587" operator="containsText" text="Pay on 1st">
      <formula>NOT(ISERROR(SEARCH("Pay on 1st",K84)))</formula>
    </cfRule>
    <cfRule type="containsText" dxfId="1949" priority="3588" operator="containsText" text="BB">
      <formula>NOT(ISERROR(SEARCH("BB",K84)))</formula>
    </cfRule>
  </conditionalFormatting>
  <conditionalFormatting sqref="O84:AB84 K84:M84">
    <cfRule type="containsText" dxfId="1948" priority="3586" operator="containsText" text="Cash app">
      <formula>NOT(ISERROR(SEARCH("Cash app",K84)))</formula>
    </cfRule>
  </conditionalFormatting>
  <conditionalFormatting sqref="O84:AB84 K84:M84">
    <cfRule type="containsText" dxfId="1947" priority="3585" operator="containsText" text="Gas">
      <formula>NOT(ISERROR(SEARCH("Gas",K84)))</formula>
    </cfRule>
  </conditionalFormatting>
  <conditionalFormatting sqref="O84:AB84 K84:M84">
    <cfRule type="containsText" dxfId="1946" priority="3584" operator="containsText" text="nurse">
      <formula>NOT(ISERROR(SEARCH("nurse",K84)))</formula>
    </cfRule>
  </conditionalFormatting>
  <conditionalFormatting sqref="O84:AB84 K84:M84">
    <cfRule type="containsText" dxfId="1945" priority="3583" operator="containsText" text="NO PAY ">
      <formula>NOT(ISERROR(SEARCH("NO PAY ",K84)))</formula>
    </cfRule>
  </conditionalFormatting>
  <conditionalFormatting sqref="K84:M84">
    <cfRule type="containsText" dxfId="1944" priority="3581" operator="containsText" text="Hold">
      <formula>NOT(ISERROR(SEARCH("Hold",K84)))</formula>
    </cfRule>
  </conditionalFormatting>
  <conditionalFormatting sqref="K84:M84">
    <cfRule type="containsText" dxfId="1943" priority="3580" operator="containsText" text="min">
      <formula>NOT(ISERROR(SEARCH("min",K84)))</formula>
    </cfRule>
  </conditionalFormatting>
  <conditionalFormatting sqref="K84:M84">
    <cfRule type="containsText" dxfId="1942" priority="3579" operator="containsText" text="paychex">
      <formula>NOT(ISERROR(SEARCH("paychex",K84)))</formula>
    </cfRule>
  </conditionalFormatting>
  <conditionalFormatting sqref="D84">
    <cfRule type="expression" dxfId="1941" priority="3578">
      <formula>"if(C:C==D:D)"</formula>
    </cfRule>
  </conditionalFormatting>
  <conditionalFormatting sqref="K84">
    <cfRule type="containsText" dxfId="1940" priority="3577" operator="containsText" text="adv">
      <formula>NOT(ISERROR(SEARCH("adv",K84)))</formula>
    </cfRule>
  </conditionalFormatting>
  <conditionalFormatting sqref="L84:M84">
    <cfRule type="containsText" dxfId="1939" priority="3576" operator="containsText" text="office">
      <formula>NOT(ISERROR(SEARCH("office",L84)))</formula>
    </cfRule>
  </conditionalFormatting>
  <conditionalFormatting sqref="O97:AB98 K97:M98">
    <cfRule type="containsText" dxfId="1938" priority="3572" operator="containsText" text="REG">
      <formula>NOT(ISERROR(SEARCH("REG",K97)))</formula>
    </cfRule>
    <cfRule type="containsText" dxfId="1937" priority="3573" operator="containsText" text="SUP">
      <formula>NOT(ISERROR(SEARCH("SUP",K97)))</formula>
    </cfRule>
    <cfRule type="containsText" dxfId="1936" priority="3574" operator="containsText" text="SDP">
      <formula>NOT(ISERROR(SEARCH("SDP",K97)))</formula>
    </cfRule>
    <cfRule type="containsText" dxfId="1935" priority="3575" operator="containsText" text="REMOVE">
      <formula>NOT(ISERROR(SEARCH("REMOVE",K97)))</formula>
    </cfRule>
  </conditionalFormatting>
  <conditionalFormatting sqref="O97:AB98 K97:M98">
    <cfRule type="containsText" dxfId="1934" priority="3570" operator="containsText" text="Timesheet">
      <formula>NOT(ISERROR(SEARCH("Timesheet",K97)))</formula>
    </cfRule>
    <cfRule type="containsText" dxfId="1933" priority="3571" operator="containsText" text="BP">
      <formula>NOT(ISERROR(SEARCH("BP",K97)))</formula>
    </cfRule>
  </conditionalFormatting>
  <conditionalFormatting sqref="O97:AB98 K97:M98">
    <cfRule type="containsText" dxfId="1932" priority="3568" operator="containsText" text="Pay on 1st">
      <formula>NOT(ISERROR(SEARCH("Pay on 1st",K97)))</formula>
    </cfRule>
    <cfRule type="containsText" dxfId="1931" priority="3569" operator="containsText" text="BB">
      <formula>NOT(ISERROR(SEARCH("BB",K97)))</formula>
    </cfRule>
  </conditionalFormatting>
  <conditionalFormatting sqref="O97:AB98 K97:M98">
    <cfRule type="containsText" dxfId="1930" priority="3567" operator="containsText" text="Cash app">
      <formula>NOT(ISERROR(SEARCH("Cash app",K97)))</formula>
    </cfRule>
  </conditionalFormatting>
  <conditionalFormatting sqref="O97:AB98 K97:M98">
    <cfRule type="containsText" dxfId="1929" priority="3566" operator="containsText" text="Gas">
      <formula>NOT(ISERROR(SEARCH("Gas",K97)))</formula>
    </cfRule>
  </conditionalFormatting>
  <conditionalFormatting sqref="O97:AB98 K97:M98">
    <cfRule type="containsText" dxfId="1928" priority="3565" operator="containsText" text="nurse">
      <formula>NOT(ISERROR(SEARCH("nurse",K97)))</formula>
    </cfRule>
  </conditionalFormatting>
  <conditionalFormatting sqref="O97:AB98 K97:M98">
    <cfRule type="containsText" dxfId="1927" priority="3564" operator="containsText" text="NO PAY ">
      <formula>NOT(ISERROR(SEARCH("NO PAY ",K97)))</formula>
    </cfRule>
  </conditionalFormatting>
  <conditionalFormatting sqref="K97:M98">
    <cfRule type="containsText" dxfId="1926" priority="3562" operator="containsText" text="Hold">
      <formula>NOT(ISERROR(SEARCH("Hold",K97)))</formula>
    </cfRule>
  </conditionalFormatting>
  <conditionalFormatting sqref="K97:M98">
    <cfRule type="containsText" dxfId="1925" priority="3561" operator="containsText" text="min">
      <formula>NOT(ISERROR(SEARCH("min",K97)))</formula>
    </cfRule>
  </conditionalFormatting>
  <conditionalFormatting sqref="K97:M98">
    <cfRule type="containsText" dxfId="1924" priority="3560" operator="containsText" text="paychex">
      <formula>NOT(ISERROR(SEARCH("paychex",K97)))</formula>
    </cfRule>
  </conditionalFormatting>
  <conditionalFormatting sqref="D97:D98">
    <cfRule type="expression" dxfId="1923" priority="3559">
      <formula>"if(C:C==D:D)"</formula>
    </cfRule>
  </conditionalFormatting>
  <conditionalFormatting sqref="K97:K98">
    <cfRule type="containsText" dxfId="1922" priority="3558" operator="containsText" text="adv">
      <formula>NOT(ISERROR(SEARCH("adv",K97)))</formula>
    </cfRule>
  </conditionalFormatting>
  <conditionalFormatting sqref="L97:M98">
    <cfRule type="containsText" dxfId="1921" priority="3557" operator="containsText" text="office">
      <formula>NOT(ISERROR(SEARCH("office",L97)))</formula>
    </cfRule>
  </conditionalFormatting>
  <conditionalFormatting sqref="O34:AB34 K34:M34">
    <cfRule type="containsText" dxfId="1920" priority="3534" operator="containsText" text="REG">
      <formula>NOT(ISERROR(SEARCH("REG",K34)))</formula>
    </cfRule>
    <cfRule type="containsText" dxfId="1919" priority="3535" operator="containsText" text="SUP">
      <formula>NOT(ISERROR(SEARCH("SUP",K34)))</formula>
    </cfRule>
    <cfRule type="containsText" dxfId="1918" priority="3536" operator="containsText" text="SDP">
      <formula>NOT(ISERROR(SEARCH("SDP",K34)))</formula>
    </cfRule>
    <cfRule type="containsText" dxfId="1917" priority="3537" operator="containsText" text="REMOVE">
      <formula>NOT(ISERROR(SEARCH("REMOVE",K34)))</formula>
    </cfRule>
  </conditionalFormatting>
  <conditionalFormatting sqref="O34:AB34 K34:M34">
    <cfRule type="containsText" dxfId="1916" priority="3532" operator="containsText" text="Timesheet">
      <formula>NOT(ISERROR(SEARCH("Timesheet",K34)))</formula>
    </cfRule>
    <cfRule type="containsText" dxfId="1915" priority="3533" operator="containsText" text="BP">
      <formula>NOT(ISERROR(SEARCH("BP",K34)))</formula>
    </cfRule>
  </conditionalFormatting>
  <conditionalFormatting sqref="O34:AB34 K34:M34">
    <cfRule type="containsText" dxfId="1914" priority="3530" operator="containsText" text="Pay on 1st">
      <formula>NOT(ISERROR(SEARCH("Pay on 1st",K34)))</formula>
    </cfRule>
    <cfRule type="containsText" dxfId="1913" priority="3531" operator="containsText" text="BB">
      <formula>NOT(ISERROR(SEARCH("BB",K34)))</formula>
    </cfRule>
  </conditionalFormatting>
  <conditionalFormatting sqref="O34:AB34 K34:M34">
    <cfRule type="containsText" dxfId="1912" priority="3529" operator="containsText" text="Cash app">
      <formula>NOT(ISERROR(SEARCH("Cash app",K34)))</formula>
    </cfRule>
  </conditionalFormatting>
  <conditionalFormatting sqref="O34:AB34 K34:M34">
    <cfRule type="containsText" dxfId="1911" priority="3528" operator="containsText" text="Gas">
      <formula>NOT(ISERROR(SEARCH("Gas",K34)))</formula>
    </cfRule>
  </conditionalFormatting>
  <conditionalFormatting sqref="O34:AB34 K34:M34">
    <cfRule type="containsText" dxfId="1910" priority="3527" operator="containsText" text="nurse">
      <formula>NOT(ISERROR(SEARCH("nurse",K34)))</formula>
    </cfRule>
  </conditionalFormatting>
  <conditionalFormatting sqref="O34:AB34 K34:M34">
    <cfRule type="containsText" dxfId="1909" priority="3526" operator="containsText" text="NO PAY ">
      <formula>NOT(ISERROR(SEARCH("NO PAY ",K34)))</formula>
    </cfRule>
  </conditionalFormatting>
  <conditionalFormatting sqref="K34:M34">
    <cfRule type="containsText" dxfId="1908" priority="3524" operator="containsText" text="Hold">
      <formula>NOT(ISERROR(SEARCH("Hold",K34)))</formula>
    </cfRule>
  </conditionalFormatting>
  <conditionalFormatting sqref="K34:M34">
    <cfRule type="containsText" dxfId="1907" priority="3523" operator="containsText" text="min">
      <formula>NOT(ISERROR(SEARCH("min",K34)))</formula>
    </cfRule>
  </conditionalFormatting>
  <conditionalFormatting sqref="K34:M34">
    <cfRule type="containsText" dxfId="1906" priority="3522" operator="containsText" text="paychex">
      <formula>NOT(ISERROR(SEARCH("paychex",K34)))</formula>
    </cfRule>
  </conditionalFormatting>
  <conditionalFormatting sqref="D34">
    <cfRule type="expression" dxfId="1905" priority="3521">
      <formula>"if(C:C==D:D)"</formula>
    </cfRule>
  </conditionalFormatting>
  <conditionalFormatting sqref="K34">
    <cfRule type="containsText" dxfId="1904" priority="3520" operator="containsText" text="adv">
      <formula>NOT(ISERROR(SEARCH("adv",K34)))</formula>
    </cfRule>
  </conditionalFormatting>
  <conditionalFormatting sqref="L34:M34">
    <cfRule type="containsText" dxfId="1903" priority="3519" operator="containsText" text="office">
      <formula>NOT(ISERROR(SEARCH("office",L34)))</formula>
    </cfRule>
  </conditionalFormatting>
  <conditionalFormatting sqref="K56:M56 K113:M113 K151:M1048576 K115:M136 K101:M111 K97:M99 K95:M95 K63:M92 K59:M61 K50:M53 K43:M48 K40:M40 K30:M36 K1:M28">
    <cfRule type="containsText" dxfId="1902" priority="3518" operator="containsText" text="task">
      <formula>NOT(ISERROR(SEARCH("task",K1)))</formula>
    </cfRule>
  </conditionalFormatting>
  <conditionalFormatting sqref="O57:AB57 K57:M57">
    <cfRule type="containsText" dxfId="1901" priority="3511" operator="containsText" text="REG">
      <formula>NOT(ISERROR(SEARCH("REG",K57)))</formula>
    </cfRule>
    <cfRule type="containsText" dxfId="1900" priority="3512" operator="containsText" text="SUP">
      <formula>NOT(ISERROR(SEARCH("SUP",K57)))</formula>
    </cfRule>
    <cfRule type="containsText" dxfId="1899" priority="3513" operator="containsText" text="SDP">
      <formula>NOT(ISERROR(SEARCH("SDP",K57)))</formula>
    </cfRule>
    <cfRule type="containsText" dxfId="1898" priority="3514" operator="containsText" text="REMOVE">
      <formula>NOT(ISERROR(SEARCH("REMOVE",K57)))</formula>
    </cfRule>
  </conditionalFormatting>
  <conditionalFormatting sqref="O57:AB57 K57:M57">
    <cfRule type="containsText" dxfId="1897" priority="3509" operator="containsText" text="Timesheet">
      <formula>NOT(ISERROR(SEARCH("Timesheet",K57)))</formula>
    </cfRule>
    <cfRule type="containsText" dxfId="1896" priority="3510" operator="containsText" text="BP">
      <formula>NOT(ISERROR(SEARCH("BP",K57)))</formula>
    </cfRule>
  </conditionalFormatting>
  <conditionalFormatting sqref="O57:AB57 K57:M57">
    <cfRule type="containsText" dxfId="1895" priority="3507" operator="containsText" text="Pay on 1st">
      <formula>NOT(ISERROR(SEARCH("Pay on 1st",K57)))</formula>
    </cfRule>
    <cfRule type="containsText" dxfId="1894" priority="3508" operator="containsText" text="BB">
      <formula>NOT(ISERROR(SEARCH("BB",K57)))</formula>
    </cfRule>
  </conditionalFormatting>
  <conditionalFormatting sqref="O57:AB57 K57:M57">
    <cfRule type="containsText" dxfId="1893" priority="3506" operator="containsText" text="Cash app">
      <formula>NOT(ISERROR(SEARCH("Cash app",K57)))</formula>
    </cfRule>
  </conditionalFormatting>
  <conditionalFormatting sqref="O57:AB57 K57:M57">
    <cfRule type="containsText" dxfId="1892" priority="3505" operator="containsText" text="Gas">
      <formula>NOT(ISERROR(SEARCH("Gas",K57)))</formula>
    </cfRule>
  </conditionalFormatting>
  <conditionalFormatting sqref="O57:AB57 K57:M57">
    <cfRule type="containsText" dxfId="1891" priority="3504" operator="containsText" text="nurse">
      <formula>NOT(ISERROR(SEARCH("nurse",K57)))</formula>
    </cfRule>
  </conditionalFormatting>
  <conditionalFormatting sqref="O57:AB57 K57:M57">
    <cfRule type="containsText" dxfId="1890" priority="3503" operator="containsText" text="NO PAY ">
      <formula>NOT(ISERROR(SEARCH("NO PAY ",K57)))</formula>
    </cfRule>
  </conditionalFormatting>
  <conditionalFormatting sqref="K57:M57">
    <cfRule type="containsText" dxfId="1889" priority="3501" operator="containsText" text="Hold">
      <formula>NOT(ISERROR(SEARCH("Hold",K57)))</formula>
    </cfRule>
  </conditionalFormatting>
  <conditionalFormatting sqref="K57:M57">
    <cfRule type="containsText" dxfId="1888" priority="3500" operator="containsText" text="min">
      <formula>NOT(ISERROR(SEARCH("min",K57)))</formula>
    </cfRule>
  </conditionalFormatting>
  <conditionalFormatting sqref="K57:M57">
    <cfRule type="containsText" dxfId="1887" priority="3499" operator="containsText" text="paychex">
      <formula>NOT(ISERROR(SEARCH("paychex",K57)))</formula>
    </cfRule>
  </conditionalFormatting>
  <conditionalFormatting sqref="D57">
    <cfRule type="expression" dxfId="1886" priority="3498">
      <formula>"if(C:C==D:D)"</formula>
    </cfRule>
  </conditionalFormatting>
  <conditionalFormatting sqref="K57">
    <cfRule type="containsText" dxfId="1885" priority="3497" operator="containsText" text="adv">
      <formula>NOT(ISERROR(SEARCH("adv",K57)))</formula>
    </cfRule>
  </conditionalFormatting>
  <conditionalFormatting sqref="L57:M57">
    <cfRule type="containsText" dxfId="1884" priority="3496" operator="containsText" text="office">
      <formula>NOT(ISERROR(SEARCH("office",L57)))</formula>
    </cfRule>
  </conditionalFormatting>
  <conditionalFormatting sqref="K57:M57">
    <cfRule type="containsText" dxfId="1883" priority="3495" operator="containsText" text="task">
      <formula>NOT(ISERROR(SEARCH("task",K57)))</formula>
    </cfRule>
  </conditionalFormatting>
  <conditionalFormatting sqref="O42:AB42 K42:M42">
    <cfRule type="containsText" dxfId="1882" priority="3491" operator="containsText" text="REG">
      <formula>NOT(ISERROR(SEARCH("REG",K42)))</formula>
    </cfRule>
    <cfRule type="containsText" dxfId="1881" priority="3492" operator="containsText" text="SUP">
      <formula>NOT(ISERROR(SEARCH("SUP",K42)))</formula>
    </cfRule>
    <cfRule type="containsText" dxfId="1880" priority="3493" operator="containsText" text="SDP">
      <formula>NOT(ISERROR(SEARCH("SDP",K42)))</formula>
    </cfRule>
    <cfRule type="containsText" dxfId="1879" priority="3494" operator="containsText" text="REMOVE">
      <formula>NOT(ISERROR(SEARCH("REMOVE",K42)))</formula>
    </cfRule>
  </conditionalFormatting>
  <conditionalFormatting sqref="O42:AB42 K42:M42">
    <cfRule type="containsText" dxfId="1878" priority="3489" operator="containsText" text="Timesheet">
      <formula>NOT(ISERROR(SEARCH("Timesheet",K42)))</formula>
    </cfRule>
    <cfRule type="containsText" dxfId="1877" priority="3490" operator="containsText" text="BP">
      <formula>NOT(ISERROR(SEARCH("BP",K42)))</formula>
    </cfRule>
  </conditionalFormatting>
  <conditionalFormatting sqref="O42:AB42 K42:M42">
    <cfRule type="containsText" dxfId="1876" priority="3487" operator="containsText" text="Pay on 1st">
      <formula>NOT(ISERROR(SEARCH("Pay on 1st",K42)))</formula>
    </cfRule>
    <cfRule type="containsText" dxfId="1875" priority="3488" operator="containsText" text="BB">
      <formula>NOT(ISERROR(SEARCH("BB",K42)))</formula>
    </cfRule>
  </conditionalFormatting>
  <conditionalFormatting sqref="O42:AB42 K42:M42">
    <cfRule type="containsText" dxfId="1874" priority="3486" operator="containsText" text="Cash app">
      <formula>NOT(ISERROR(SEARCH("Cash app",K42)))</formula>
    </cfRule>
  </conditionalFormatting>
  <conditionalFormatting sqref="O42:AB42 K42:M42">
    <cfRule type="containsText" dxfId="1873" priority="3485" operator="containsText" text="Gas">
      <formula>NOT(ISERROR(SEARCH("Gas",K42)))</formula>
    </cfRule>
  </conditionalFormatting>
  <conditionalFormatting sqref="O42:AB42 K42:M42">
    <cfRule type="containsText" dxfId="1872" priority="3484" operator="containsText" text="nurse">
      <formula>NOT(ISERROR(SEARCH("nurse",K42)))</formula>
    </cfRule>
  </conditionalFormatting>
  <conditionalFormatting sqref="O42:AB42 K42:M42">
    <cfRule type="containsText" dxfId="1871" priority="3483" operator="containsText" text="NO PAY ">
      <formula>NOT(ISERROR(SEARCH("NO PAY ",K42)))</formula>
    </cfRule>
  </conditionalFormatting>
  <conditionalFormatting sqref="K42:M42">
    <cfRule type="containsText" dxfId="1870" priority="3481" operator="containsText" text="Hold">
      <formula>NOT(ISERROR(SEARCH("Hold",K42)))</formula>
    </cfRule>
  </conditionalFormatting>
  <conditionalFormatting sqref="K42:M42">
    <cfRule type="containsText" dxfId="1869" priority="3480" operator="containsText" text="min">
      <formula>NOT(ISERROR(SEARCH("min",K42)))</formula>
    </cfRule>
  </conditionalFormatting>
  <conditionalFormatting sqref="K42:M42">
    <cfRule type="containsText" dxfId="1868" priority="3479" operator="containsText" text="paychex">
      <formula>NOT(ISERROR(SEARCH("paychex",K42)))</formula>
    </cfRule>
  </conditionalFormatting>
  <conditionalFormatting sqref="D42">
    <cfRule type="expression" dxfId="1867" priority="3478">
      <formula>"if(C:C==D:D)"</formula>
    </cfRule>
  </conditionalFormatting>
  <conditionalFormatting sqref="K42">
    <cfRule type="containsText" dxfId="1866" priority="3477" operator="containsText" text="adv">
      <formula>NOT(ISERROR(SEARCH("adv",K42)))</formula>
    </cfRule>
  </conditionalFormatting>
  <conditionalFormatting sqref="L42:M42">
    <cfRule type="containsText" dxfId="1865" priority="3476" operator="containsText" text="office">
      <formula>NOT(ISERROR(SEARCH("office",L42)))</formula>
    </cfRule>
  </conditionalFormatting>
  <conditionalFormatting sqref="K42:M42">
    <cfRule type="containsText" dxfId="1864" priority="3475" operator="containsText" text="task">
      <formula>NOT(ISERROR(SEARCH("task",K42)))</formula>
    </cfRule>
  </conditionalFormatting>
  <conditionalFormatting sqref="O55:AB55 K55:M55">
    <cfRule type="containsText" dxfId="1863" priority="3471" operator="containsText" text="REG">
      <formula>NOT(ISERROR(SEARCH("REG",K55)))</formula>
    </cfRule>
    <cfRule type="containsText" dxfId="1862" priority="3472" operator="containsText" text="SUP">
      <formula>NOT(ISERROR(SEARCH("SUP",K55)))</formula>
    </cfRule>
    <cfRule type="containsText" dxfId="1861" priority="3473" operator="containsText" text="SDP">
      <formula>NOT(ISERROR(SEARCH("SDP",K55)))</formula>
    </cfRule>
    <cfRule type="containsText" dxfId="1860" priority="3474" operator="containsText" text="REMOVE">
      <formula>NOT(ISERROR(SEARCH("REMOVE",K55)))</formula>
    </cfRule>
  </conditionalFormatting>
  <conditionalFormatting sqref="O55:AB55 K55:M55">
    <cfRule type="containsText" dxfId="1859" priority="3469" operator="containsText" text="Timesheet">
      <formula>NOT(ISERROR(SEARCH("Timesheet",K55)))</formula>
    </cfRule>
    <cfRule type="containsText" dxfId="1858" priority="3470" operator="containsText" text="BP">
      <formula>NOT(ISERROR(SEARCH("BP",K55)))</formula>
    </cfRule>
  </conditionalFormatting>
  <conditionalFormatting sqref="O55:AB55 K55:M55">
    <cfRule type="containsText" dxfId="1857" priority="3467" operator="containsText" text="Pay on 1st">
      <formula>NOT(ISERROR(SEARCH("Pay on 1st",K55)))</formula>
    </cfRule>
    <cfRule type="containsText" dxfId="1856" priority="3468" operator="containsText" text="BB">
      <formula>NOT(ISERROR(SEARCH("BB",K55)))</formula>
    </cfRule>
  </conditionalFormatting>
  <conditionalFormatting sqref="O55:AB55 K55:M55">
    <cfRule type="containsText" dxfId="1855" priority="3466" operator="containsText" text="Cash app">
      <formula>NOT(ISERROR(SEARCH("Cash app",K55)))</formula>
    </cfRule>
  </conditionalFormatting>
  <conditionalFormatting sqref="O55:AB55 K55:M55">
    <cfRule type="containsText" dxfId="1854" priority="3465" operator="containsText" text="Gas">
      <formula>NOT(ISERROR(SEARCH("Gas",K55)))</formula>
    </cfRule>
  </conditionalFormatting>
  <conditionalFormatting sqref="O55:AB55 K55:M55">
    <cfRule type="containsText" dxfId="1853" priority="3464" operator="containsText" text="nurse">
      <formula>NOT(ISERROR(SEARCH("nurse",K55)))</formula>
    </cfRule>
  </conditionalFormatting>
  <conditionalFormatting sqref="O55:AB55 K55:M55">
    <cfRule type="containsText" dxfId="1852" priority="3463" operator="containsText" text="NO PAY ">
      <formula>NOT(ISERROR(SEARCH("NO PAY ",K55)))</formula>
    </cfRule>
  </conditionalFormatting>
  <conditionalFormatting sqref="K55:M55">
    <cfRule type="containsText" dxfId="1851" priority="3461" operator="containsText" text="Hold">
      <formula>NOT(ISERROR(SEARCH("Hold",K55)))</formula>
    </cfRule>
  </conditionalFormatting>
  <conditionalFormatting sqref="K55:M55">
    <cfRule type="containsText" dxfId="1850" priority="3460" operator="containsText" text="min">
      <formula>NOT(ISERROR(SEARCH("min",K55)))</formula>
    </cfRule>
  </conditionalFormatting>
  <conditionalFormatting sqref="K55:M55">
    <cfRule type="containsText" dxfId="1849" priority="3459" operator="containsText" text="paychex">
      <formula>NOT(ISERROR(SEARCH("paychex",K55)))</formula>
    </cfRule>
  </conditionalFormatting>
  <conditionalFormatting sqref="D55">
    <cfRule type="expression" dxfId="1848" priority="3458">
      <formula>"if(C:C==D:D)"</formula>
    </cfRule>
  </conditionalFormatting>
  <conditionalFormatting sqref="K55">
    <cfRule type="containsText" dxfId="1847" priority="3457" operator="containsText" text="adv">
      <formula>NOT(ISERROR(SEARCH("adv",K55)))</formula>
    </cfRule>
  </conditionalFormatting>
  <conditionalFormatting sqref="L55:M55">
    <cfRule type="containsText" dxfId="1846" priority="3456" operator="containsText" text="office">
      <formula>NOT(ISERROR(SEARCH("office",L55)))</formula>
    </cfRule>
  </conditionalFormatting>
  <conditionalFormatting sqref="K55:M55">
    <cfRule type="containsText" dxfId="1845" priority="3455" operator="containsText" text="task">
      <formula>NOT(ISERROR(SEARCH("task",K55)))</formula>
    </cfRule>
  </conditionalFormatting>
  <conditionalFormatting sqref="K54:M54">
    <cfRule type="containsText" dxfId="1844" priority="3415" operator="containsText" text="task">
      <formula>NOT(ISERROR(SEARCH("task",K54)))</formula>
    </cfRule>
  </conditionalFormatting>
  <conditionalFormatting sqref="O54:AB54 K54:M54">
    <cfRule type="containsText" dxfId="1843" priority="3431" operator="containsText" text="REG">
      <formula>NOT(ISERROR(SEARCH("REG",K54)))</formula>
    </cfRule>
    <cfRule type="containsText" dxfId="1842" priority="3432" operator="containsText" text="SUP">
      <formula>NOT(ISERROR(SEARCH("SUP",K54)))</formula>
    </cfRule>
    <cfRule type="containsText" dxfId="1841" priority="3433" operator="containsText" text="SDP">
      <formula>NOT(ISERROR(SEARCH("SDP",K54)))</formula>
    </cfRule>
    <cfRule type="containsText" dxfId="1840" priority="3434" operator="containsText" text="REMOVE">
      <formula>NOT(ISERROR(SEARCH("REMOVE",K54)))</formula>
    </cfRule>
  </conditionalFormatting>
  <conditionalFormatting sqref="O54:AB54 K54:M54">
    <cfRule type="containsText" dxfId="1839" priority="3429" operator="containsText" text="Timesheet">
      <formula>NOT(ISERROR(SEARCH("Timesheet",K54)))</formula>
    </cfRule>
    <cfRule type="containsText" dxfId="1838" priority="3430" operator="containsText" text="BP">
      <formula>NOT(ISERROR(SEARCH("BP",K54)))</formula>
    </cfRule>
  </conditionalFormatting>
  <conditionalFormatting sqref="O54:AB54 K54:M54">
    <cfRule type="containsText" dxfId="1837" priority="3427" operator="containsText" text="Pay on 1st">
      <formula>NOT(ISERROR(SEARCH("Pay on 1st",K54)))</formula>
    </cfRule>
    <cfRule type="containsText" dxfId="1836" priority="3428" operator="containsText" text="BB">
      <formula>NOT(ISERROR(SEARCH("BB",K54)))</formula>
    </cfRule>
  </conditionalFormatting>
  <conditionalFormatting sqref="O54:AB54 K54:M54">
    <cfRule type="containsText" dxfId="1835" priority="3426" operator="containsText" text="Cash app">
      <formula>NOT(ISERROR(SEARCH("Cash app",K54)))</formula>
    </cfRule>
  </conditionalFormatting>
  <conditionalFormatting sqref="O54:AB54 K54:M54">
    <cfRule type="containsText" dxfId="1834" priority="3425" operator="containsText" text="Gas">
      <formula>NOT(ISERROR(SEARCH("Gas",K54)))</formula>
    </cfRule>
  </conditionalFormatting>
  <conditionalFormatting sqref="O54:AB54 K54:M54">
    <cfRule type="containsText" dxfId="1833" priority="3424" operator="containsText" text="nurse">
      <formula>NOT(ISERROR(SEARCH("nurse",K54)))</formula>
    </cfRule>
  </conditionalFormatting>
  <conditionalFormatting sqref="O54:AB54 K54:M54">
    <cfRule type="containsText" dxfId="1832" priority="3423" operator="containsText" text="NO PAY ">
      <formula>NOT(ISERROR(SEARCH("NO PAY ",K54)))</formula>
    </cfRule>
  </conditionalFormatting>
  <conditionalFormatting sqref="K54:M54">
    <cfRule type="containsText" dxfId="1831" priority="3421" operator="containsText" text="Hold">
      <formula>NOT(ISERROR(SEARCH("Hold",K54)))</formula>
    </cfRule>
  </conditionalFormatting>
  <conditionalFormatting sqref="K54:M54">
    <cfRule type="containsText" dxfId="1830" priority="3420" operator="containsText" text="min">
      <formula>NOT(ISERROR(SEARCH("min",K54)))</formula>
    </cfRule>
  </conditionalFormatting>
  <conditionalFormatting sqref="K54:M54">
    <cfRule type="containsText" dxfId="1829" priority="3419" operator="containsText" text="paychex">
      <formula>NOT(ISERROR(SEARCH("paychex",K54)))</formula>
    </cfRule>
  </conditionalFormatting>
  <conditionalFormatting sqref="D54">
    <cfRule type="expression" dxfId="1828" priority="3418">
      <formula>"if(C:C==D:D)"</formula>
    </cfRule>
  </conditionalFormatting>
  <conditionalFormatting sqref="K54">
    <cfRule type="containsText" dxfId="1827" priority="3417" operator="containsText" text="adv">
      <formula>NOT(ISERROR(SEARCH("adv",K54)))</formula>
    </cfRule>
  </conditionalFormatting>
  <conditionalFormatting sqref="L54:M54">
    <cfRule type="containsText" dxfId="1826" priority="3416" operator="containsText" text="office">
      <formula>NOT(ISERROR(SEARCH("office",L54)))</formula>
    </cfRule>
  </conditionalFormatting>
  <conditionalFormatting sqref="K100:M100">
    <cfRule type="containsText" dxfId="1825" priority="3395" operator="containsText" text="task">
      <formula>NOT(ISERROR(SEARCH("task",K100)))</formula>
    </cfRule>
  </conditionalFormatting>
  <conditionalFormatting sqref="O100:AB100 K100:M100">
    <cfRule type="containsText" dxfId="1824" priority="3411" operator="containsText" text="REG">
      <formula>NOT(ISERROR(SEARCH("REG",K100)))</formula>
    </cfRule>
    <cfRule type="containsText" dxfId="1823" priority="3412" operator="containsText" text="SUP">
      <formula>NOT(ISERROR(SEARCH("SUP",K100)))</formula>
    </cfRule>
    <cfRule type="containsText" dxfId="1822" priority="3413" operator="containsText" text="SDP">
      <formula>NOT(ISERROR(SEARCH("SDP",K100)))</formula>
    </cfRule>
    <cfRule type="containsText" dxfId="1821" priority="3414" operator="containsText" text="REMOVE">
      <formula>NOT(ISERROR(SEARCH("REMOVE",K100)))</formula>
    </cfRule>
  </conditionalFormatting>
  <conditionalFormatting sqref="O100:AB100 K100:M100">
    <cfRule type="containsText" dxfId="1820" priority="3409" operator="containsText" text="Timesheet">
      <formula>NOT(ISERROR(SEARCH("Timesheet",K100)))</formula>
    </cfRule>
    <cfRule type="containsText" dxfId="1819" priority="3410" operator="containsText" text="BP">
      <formula>NOT(ISERROR(SEARCH("BP",K100)))</formula>
    </cfRule>
  </conditionalFormatting>
  <conditionalFormatting sqref="O100:AB100 K100:M100">
    <cfRule type="containsText" dxfId="1818" priority="3407" operator="containsText" text="Pay on 1st">
      <formula>NOT(ISERROR(SEARCH("Pay on 1st",K100)))</formula>
    </cfRule>
    <cfRule type="containsText" dxfId="1817" priority="3408" operator="containsText" text="BB">
      <formula>NOT(ISERROR(SEARCH("BB",K100)))</formula>
    </cfRule>
  </conditionalFormatting>
  <conditionalFormatting sqref="O100:AB100 K100:M100">
    <cfRule type="containsText" dxfId="1816" priority="3406" operator="containsText" text="Cash app">
      <formula>NOT(ISERROR(SEARCH("Cash app",K100)))</formula>
    </cfRule>
  </conditionalFormatting>
  <conditionalFormatting sqref="O100:AB100 K100:M100">
    <cfRule type="containsText" dxfId="1815" priority="3405" operator="containsText" text="Gas">
      <formula>NOT(ISERROR(SEARCH("Gas",K100)))</formula>
    </cfRule>
  </conditionalFormatting>
  <conditionalFormatting sqref="O100:AB100 K100:M100">
    <cfRule type="containsText" dxfId="1814" priority="3404" operator="containsText" text="nurse">
      <formula>NOT(ISERROR(SEARCH("nurse",K100)))</formula>
    </cfRule>
  </conditionalFormatting>
  <conditionalFormatting sqref="O100:AB100 K100:M100">
    <cfRule type="containsText" dxfId="1813" priority="3403" operator="containsText" text="NO PAY ">
      <formula>NOT(ISERROR(SEARCH("NO PAY ",K100)))</formula>
    </cfRule>
  </conditionalFormatting>
  <conditionalFormatting sqref="K100:M100">
    <cfRule type="containsText" dxfId="1812" priority="3401" operator="containsText" text="Hold">
      <formula>NOT(ISERROR(SEARCH("Hold",K100)))</formula>
    </cfRule>
  </conditionalFormatting>
  <conditionalFormatting sqref="K100:M100">
    <cfRule type="containsText" dxfId="1811" priority="3400" operator="containsText" text="min">
      <formula>NOT(ISERROR(SEARCH("min",K100)))</formula>
    </cfRule>
  </conditionalFormatting>
  <conditionalFormatting sqref="K100:M100">
    <cfRule type="containsText" dxfId="1810" priority="3399" operator="containsText" text="paychex">
      <formula>NOT(ISERROR(SEARCH("paychex",K100)))</formula>
    </cfRule>
  </conditionalFormatting>
  <conditionalFormatting sqref="D100">
    <cfRule type="expression" dxfId="1809" priority="3398">
      <formula>"if(C:C==D:D)"</formula>
    </cfRule>
  </conditionalFormatting>
  <conditionalFormatting sqref="K100">
    <cfRule type="containsText" dxfId="1808" priority="3397" operator="containsText" text="adv">
      <formula>NOT(ISERROR(SEARCH("adv",K100)))</formula>
    </cfRule>
  </conditionalFormatting>
  <conditionalFormatting sqref="L100:M100">
    <cfRule type="containsText" dxfId="1807" priority="3396" operator="containsText" text="office">
      <formula>NOT(ISERROR(SEARCH("office",L100)))</formula>
    </cfRule>
  </conditionalFormatting>
  <conditionalFormatting sqref="M67 M104 M63:M64 M77 M106 M31 M95 M61 M85 M59 M56 M3 M101 M5 M28 M14 M120:M127 M108:M111 M74:M75 M1 M113 M115:M117 M50:M52">
    <cfRule type="containsText" dxfId="1806" priority="3391" operator="containsText" text="REG">
      <formula>NOT(ISERROR(SEARCH("REG",M1)))</formula>
    </cfRule>
    <cfRule type="containsText" dxfId="1805" priority="3392" operator="containsText" text="SUP">
      <formula>NOT(ISERROR(SEARCH("SUP",M1)))</formula>
    </cfRule>
    <cfRule type="containsText" dxfId="1804" priority="3393" operator="containsText" text="SDP">
      <formula>NOT(ISERROR(SEARCH("SDP",M1)))</formula>
    </cfRule>
    <cfRule type="containsText" dxfId="1803" priority="3394" operator="containsText" text="REMOVE">
      <formula>NOT(ISERROR(SEARCH("REMOVE",M1)))</formula>
    </cfRule>
  </conditionalFormatting>
  <conditionalFormatting sqref="M67 M63:M64 M77 M31 M14 M101 M95 M61 M85 M59 M56 M3 M5 M120:M127 M74:M75 M28 M1 M109:M111 M113 M115:M117 M50:M52">
    <cfRule type="containsText" dxfId="1802" priority="3389" operator="containsText" text="Timesheet">
      <formula>NOT(ISERROR(SEARCH("Timesheet",M1)))</formula>
    </cfRule>
    <cfRule type="containsText" dxfId="1801" priority="3390" operator="containsText" text="BP">
      <formula>NOT(ISERROR(SEARCH("BP",M1)))</formula>
    </cfRule>
  </conditionalFormatting>
  <conditionalFormatting sqref="M67 M63:M64 M77 M31 M14 M101 M95 M61 M85 M59 M56 M5 M3 M120:M127 M74:M75 M28 M109:M111 M113 M115:M117 M50:M52">
    <cfRule type="containsText" dxfId="1800" priority="3387" operator="containsText" text="Pay on 1st">
      <formula>NOT(ISERROR(SEARCH("Pay on 1st",M3)))</formula>
    </cfRule>
    <cfRule type="containsText" dxfId="1799" priority="3388" operator="containsText" text="BB">
      <formula>NOT(ISERROR(SEARCH("BB",M3)))</formula>
    </cfRule>
  </conditionalFormatting>
  <conditionalFormatting sqref="M67 M63:M64 M77 M31 M14 M101 M95 M61 M85 M59 M56 M3 M5 M120:M127 M74:M75 M28 M1 M109:M111 M113 M115:M117 M50:M52">
    <cfRule type="containsText" dxfId="1798" priority="3386" operator="containsText" text="Cash app">
      <formula>NOT(ISERROR(SEARCH("Cash app",M1)))</formula>
    </cfRule>
  </conditionalFormatting>
  <conditionalFormatting sqref="M67 M104 M63:M64 M77 M106 M31 M14 M101 M95 M61 M85 M59 M56 M3 M5 M120:M127 M108:M111 M74:M75 M28 M1 M113 M115:M117 M50:M52">
    <cfRule type="containsText" dxfId="1797" priority="3385" operator="containsText" text="Gas">
      <formula>NOT(ISERROR(SEARCH("Gas",M1)))</formula>
    </cfRule>
  </conditionalFormatting>
  <conditionalFormatting sqref="M67 M63:M64 M77 M31 M14 M101 M95 M61 M85 M59 M56 M3 M5 M120:M127 M74:M75 M28 M1 M109:M111 M113 M115:M117 M50:M52">
    <cfRule type="containsText" dxfId="1796" priority="3384" operator="containsText" text="nurse">
      <formula>NOT(ISERROR(SEARCH("nurse",M1)))</formula>
    </cfRule>
  </conditionalFormatting>
  <conditionalFormatting sqref="M67 M63:M64 M77 M31 M14 M101 M95 M61 M85 M59 M56 M3 M5 M120:M127 M74:M75 M28 M1 M109:M111 M113 M115:M117 M50:M52">
    <cfRule type="containsText" dxfId="1795" priority="3383" operator="containsText" text="NO PAY ">
      <formula>NOT(ISERROR(SEARCH("NO PAY ",M1)))</formula>
    </cfRule>
  </conditionalFormatting>
  <conditionalFormatting sqref="M67">
    <cfRule type="containsText" dxfId="1794" priority="3326" operator="containsText" text="REG">
      <formula>NOT(ISERROR(SEARCH("REG",M67)))</formula>
    </cfRule>
    <cfRule type="containsText" dxfId="1793" priority="3327" operator="containsText" text="SUP">
      <formula>NOT(ISERROR(SEARCH("SUP",M67)))</formula>
    </cfRule>
    <cfRule type="containsText" dxfId="1792" priority="3328" operator="containsText" text="SDP">
      <formula>NOT(ISERROR(SEARCH("SDP",M67)))</formula>
    </cfRule>
    <cfRule type="containsText" dxfId="1791" priority="3329" operator="containsText" text="REMOVE">
      <formula>NOT(ISERROR(SEARCH("REMOVE",M67)))</formula>
    </cfRule>
  </conditionalFormatting>
  <conditionalFormatting sqref="M67">
    <cfRule type="containsText" dxfId="1790" priority="3324" operator="containsText" text="Timesheet">
      <formula>NOT(ISERROR(SEARCH("Timesheet",M67)))</formula>
    </cfRule>
    <cfRule type="containsText" dxfId="1789" priority="3325" operator="containsText" text="BP">
      <formula>NOT(ISERROR(SEARCH("BP",M67)))</formula>
    </cfRule>
  </conditionalFormatting>
  <conditionalFormatting sqref="M67">
    <cfRule type="containsText" dxfId="1788" priority="3322" operator="containsText" text="Pay on 1st">
      <formula>NOT(ISERROR(SEARCH("Pay on 1st",M67)))</formula>
    </cfRule>
    <cfRule type="containsText" dxfId="1787" priority="3323" operator="containsText" text="BB">
      <formula>NOT(ISERROR(SEARCH("BB",M67)))</formula>
    </cfRule>
  </conditionalFormatting>
  <conditionalFormatting sqref="M67">
    <cfRule type="containsText" dxfId="1786" priority="3321" operator="containsText" text="Cash app">
      <formula>NOT(ISERROR(SEARCH("Cash app",M67)))</formula>
    </cfRule>
  </conditionalFormatting>
  <conditionalFormatting sqref="M67">
    <cfRule type="containsText" dxfId="1785" priority="3320" operator="containsText" text="Gas">
      <formula>NOT(ISERROR(SEARCH("Gas",M67)))</formula>
    </cfRule>
  </conditionalFormatting>
  <conditionalFormatting sqref="M67">
    <cfRule type="containsText" dxfId="1784" priority="3319" operator="containsText" text="nurse">
      <formula>NOT(ISERROR(SEARCH("nurse",M67)))</formula>
    </cfRule>
  </conditionalFormatting>
  <conditionalFormatting sqref="M67">
    <cfRule type="containsText" dxfId="1783" priority="3318" operator="containsText" text="NO PAY ">
      <formula>NOT(ISERROR(SEARCH("NO PAY ",M67)))</formula>
    </cfRule>
  </conditionalFormatting>
  <conditionalFormatting sqref="M75">
    <cfRule type="containsText" dxfId="1782" priority="3314" operator="containsText" text="REG">
      <formula>NOT(ISERROR(SEARCH("REG",M75)))</formula>
    </cfRule>
    <cfRule type="containsText" dxfId="1781" priority="3315" operator="containsText" text="SUP">
      <formula>NOT(ISERROR(SEARCH("SUP",M75)))</formula>
    </cfRule>
    <cfRule type="containsText" dxfId="1780" priority="3316" operator="containsText" text="SDP">
      <formula>NOT(ISERROR(SEARCH("SDP",M75)))</formula>
    </cfRule>
    <cfRule type="containsText" dxfId="1779" priority="3317" operator="containsText" text="REMOVE">
      <formula>NOT(ISERROR(SEARCH("REMOVE",M75)))</formula>
    </cfRule>
  </conditionalFormatting>
  <conditionalFormatting sqref="M75">
    <cfRule type="containsText" dxfId="1778" priority="3312" operator="containsText" text="Timesheet">
      <formula>NOT(ISERROR(SEARCH("Timesheet",M75)))</formula>
    </cfRule>
    <cfRule type="containsText" dxfId="1777" priority="3313" operator="containsText" text="BP">
      <formula>NOT(ISERROR(SEARCH("BP",M75)))</formula>
    </cfRule>
  </conditionalFormatting>
  <conditionalFormatting sqref="M75">
    <cfRule type="containsText" dxfId="1776" priority="3310" operator="containsText" text="Pay on 1st">
      <formula>NOT(ISERROR(SEARCH("Pay on 1st",M75)))</formula>
    </cfRule>
    <cfRule type="containsText" dxfId="1775" priority="3311" operator="containsText" text="BB">
      <formula>NOT(ISERROR(SEARCH("BB",M75)))</formula>
    </cfRule>
  </conditionalFormatting>
  <conditionalFormatting sqref="M75">
    <cfRule type="containsText" dxfId="1774" priority="3309" operator="containsText" text="Cash app">
      <formula>NOT(ISERROR(SEARCH("Cash app",M75)))</formula>
    </cfRule>
  </conditionalFormatting>
  <conditionalFormatting sqref="M75">
    <cfRule type="containsText" dxfId="1773" priority="3308" operator="containsText" text="Gas">
      <formula>NOT(ISERROR(SEARCH("Gas",M75)))</formula>
    </cfRule>
  </conditionalFormatting>
  <conditionalFormatting sqref="M75">
    <cfRule type="containsText" dxfId="1772" priority="3307" operator="containsText" text="nurse">
      <formula>NOT(ISERROR(SEARCH("nurse",M75)))</formula>
    </cfRule>
  </conditionalFormatting>
  <conditionalFormatting sqref="M75">
    <cfRule type="containsText" dxfId="1771" priority="3306" operator="containsText" text="NO PAY ">
      <formula>NOT(ISERROR(SEARCH("NO PAY ",M75)))</formula>
    </cfRule>
  </conditionalFormatting>
  <conditionalFormatting sqref="M104 M63:M64 M74:M75 M77 M106 M67 M31 M14 M95 M61 M85 M59 M56 M3 M5 M120:M136 M108:M111 M28 M1 M113 M115:M117 M50:M52 M151:M1048576">
    <cfRule type="containsText" dxfId="1770" priority="3305" operator="containsText" text="Hold">
      <formula>NOT(ISERROR(SEARCH("Hold",M1)))</formula>
    </cfRule>
  </conditionalFormatting>
  <conditionalFormatting sqref="M104 M63:M64 M74:M75 M77 M106 M67 M31 M14 M95 M61 M85 M59 M56 M3 M5 M120:M136 M108:M111 M28 M1 M113 M115:M117 M50:M52 M151:M1048576">
    <cfRule type="containsText" dxfId="1769" priority="3304" operator="containsText" text="min">
      <formula>NOT(ISERROR(SEARCH("min",M1)))</formula>
    </cfRule>
  </conditionalFormatting>
  <conditionalFormatting sqref="M31 M104 M63:M64 M74:M75 M77 M106 M67 M14 M95 M61 M85 M59 M56 M3 M5 M120:M136 M108:M111 M28 M1 M113 M115:M117 M50:M52 M151:M1048576">
    <cfRule type="containsText" dxfId="1768" priority="3303" operator="containsText" text="paychex">
      <formula>NOT(ISERROR(SEARCH("paychex",M1)))</formula>
    </cfRule>
  </conditionalFormatting>
  <conditionalFormatting sqref="M101">
    <cfRule type="containsText" dxfId="1767" priority="3287" operator="containsText" text="Hold">
      <formula>NOT(ISERROR(SEARCH("Hold",M101)))</formula>
    </cfRule>
  </conditionalFormatting>
  <conditionalFormatting sqref="M101">
    <cfRule type="containsText" dxfId="1766" priority="3286" operator="containsText" text="min">
      <formula>NOT(ISERROR(SEARCH("min",M101)))</formula>
    </cfRule>
  </conditionalFormatting>
  <conditionalFormatting sqref="M101">
    <cfRule type="containsText" dxfId="1765" priority="3285" operator="containsText" text="paychex">
      <formula>NOT(ISERROR(SEARCH("paychex",M101)))</formula>
    </cfRule>
  </conditionalFormatting>
  <conditionalFormatting sqref="M1 M31 M104 M63:M64 M74:M75 M77 M106 M67 M108:M111 M14 M28 M5 M101 M3 M95 M61 M85 M59 M56 M120:M136 M113 M115:M117 M50:M52 M151:M1048576">
    <cfRule type="containsText" dxfId="1764" priority="3266" operator="containsText" text="office">
      <formula>NOT(ISERROR(SEARCH("office",M1)))</formula>
    </cfRule>
  </conditionalFormatting>
  <conditionalFormatting sqref="M120">
    <cfRule type="containsText" dxfId="1763" priority="3264" operator="containsText" text="office">
      <formula>NOT(ISERROR(SEARCH("office",M120)))</formula>
    </cfRule>
  </conditionalFormatting>
  <conditionalFormatting sqref="M88">
    <cfRule type="containsText" dxfId="1762" priority="3229" operator="containsText" text="office">
      <formula>NOT(ISERROR(SEARCH("office",M88)))</formula>
    </cfRule>
  </conditionalFormatting>
  <conditionalFormatting sqref="M119">
    <cfRule type="containsText" dxfId="1761" priority="3223" operator="containsText" text="REG">
      <formula>NOT(ISERROR(SEARCH("REG",M119)))</formula>
    </cfRule>
    <cfRule type="containsText" dxfId="1760" priority="3224" operator="containsText" text="SUP">
      <formula>NOT(ISERROR(SEARCH("SUP",M119)))</formula>
    </cfRule>
    <cfRule type="containsText" dxfId="1759" priority="3225" operator="containsText" text="SDP">
      <formula>NOT(ISERROR(SEARCH("SDP",M119)))</formula>
    </cfRule>
    <cfRule type="containsText" dxfId="1758" priority="3226" operator="containsText" text="REMOVE">
      <formula>NOT(ISERROR(SEARCH("REMOVE",M119)))</formula>
    </cfRule>
  </conditionalFormatting>
  <conditionalFormatting sqref="M119">
    <cfRule type="containsText" dxfId="1757" priority="3221" operator="containsText" text="Timesheet">
      <formula>NOT(ISERROR(SEARCH("Timesheet",M119)))</formula>
    </cfRule>
    <cfRule type="containsText" dxfId="1756" priority="3222" operator="containsText" text="BP">
      <formula>NOT(ISERROR(SEARCH("BP",M119)))</formula>
    </cfRule>
  </conditionalFormatting>
  <conditionalFormatting sqref="M119">
    <cfRule type="containsText" dxfId="1755" priority="3219" operator="containsText" text="Pay on 1st">
      <formula>NOT(ISERROR(SEARCH("Pay on 1st",M119)))</formula>
    </cfRule>
    <cfRule type="containsText" dxfId="1754" priority="3220" operator="containsText" text="BB">
      <formula>NOT(ISERROR(SEARCH("BB",M119)))</formula>
    </cfRule>
  </conditionalFormatting>
  <conditionalFormatting sqref="M119">
    <cfRule type="containsText" dxfId="1753" priority="3218" operator="containsText" text="Cash app">
      <formula>NOT(ISERROR(SEARCH("Cash app",M119)))</formula>
    </cfRule>
  </conditionalFormatting>
  <conditionalFormatting sqref="M119">
    <cfRule type="containsText" dxfId="1752" priority="3217" operator="containsText" text="Gas">
      <formula>NOT(ISERROR(SEARCH("Gas",M119)))</formula>
    </cfRule>
  </conditionalFormatting>
  <conditionalFormatting sqref="M119">
    <cfRule type="containsText" dxfId="1751" priority="3216" operator="containsText" text="nurse">
      <formula>NOT(ISERROR(SEARCH("nurse",M119)))</formula>
    </cfRule>
  </conditionalFormatting>
  <conditionalFormatting sqref="M119">
    <cfRule type="containsText" dxfId="1750" priority="3215" operator="containsText" text="NO PAY ">
      <formula>NOT(ISERROR(SEARCH("NO PAY ",M119)))</formula>
    </cfRule>
  </conditionalFormatting>
  <conditionalFormatting sqref="M119">
    <cfRule type="containsText" dxfId="1749" priority="3213" operator="containsText" text="Hold">
      <formula>NOT(ISERROR(SEARCH("Hold",M119)))</formula>
    </cfRule>
  </conditionalFormatting>
  <conditionalFormatting sqref="M119">
    <cfRule type="containsText" dxfId="1748" priority="3212" operator="containsText" text="min">
      <formula>NOT(ISERROR(SEARCH("min",M119)))</formula>
    </cfRule>
  </conditionalFormatting>
  <conditionalFormatting sqref="M119">
    <cfRule type="containsText" dxfId="1747" priority="3211" operator="containsText" text="paychex">
      <formula>NOT(ISERROR(SEARCH("paychex",M119)))</formula>
    </cfRule>
  </conditionalFormatting>
  <conditionalFormatting sqref="M119">
    <cfRule type="containsText" dxfId="1746" priority="3210" operator="containsText" text="office">
      <formula>NOT(ISERROR(SEARCH("office",M119)))</formula>
    </cfRule>
  </conditionalFormatting>
  <conditionalFormatting sqref="M107">
    <cfRule type="containsText" dxfId="1745" priority="3123" operator="containsText" text="REG">
      <formula>NOT(ISERROR(SEARCH("REG",M107)))</formula>
    </cfRule>
    <cfRule type="containsText" dxfId="1744" priority="3124" operator="containsText" text="SUP">
      <formula>NOT(ISERROR(SEARCH("SUP",M107)))</formula>
    </cfRule>
    <cfRule type="containsText" dxfId="1743" priority="3125" operator="containsText" text="SDP">
      <formula>NOT(ISERROR(SEARCH("SDP",M107)))</formula>
    </cfRule>
    <cfRule type="containsText" dxfId="1742" priority="3126" operator="containsText" text="REMOVE">
      <formula>NOT(ISERROR(SEARCH("REMOVE",M107)))</formula>
    </cfRule>
  </conditionalFormatting>
  <conditionalFormatting sqref="M107">
    <cfRule type="containsText" dxfId="1741" priority="3122" operator="containsText" text="Gas">
      <formula>NOT(ISERROR(SEARCH("Gas",M107)))</formula>
    </cfRule>
  </conditionalFormatting>
  <conditionalFormatting sqref="M107">
    <cfRule type="containsText" dxfId="1740" priority="3120" operator="containsText" text="Hold">
      <formula>NOT(ISERROR(SEARCH("Hold",M107)))</formula>
    </cfRule>
  </conditionalFormatting>
  <conditionalFormatting sqref="M107">
    <cfRule type="containsText" dxfId="1739" priority="3119" operator="containsText" text="min">
      <formula>NOT(ISERROR(SEARCH("min",M107)))</formula>
    </cfRule>
  </conditionalFormatting>
  <conditionalFormatting sqref="M107">
    <cfRule type="containsText" dxfId="1738" priority="3118" operator="containsText" text="paychex">
      <formula>NOT(ISERROR(SEARCH("paychex",M107)))</formula>
    </cfRule>
  </conditionalFormatting>
  <conditionalFormatting sqref="M107">
    <cfRule type="containsText" dxfId="1737" priority="3117" operator="containsText" text="office">
      <formula>NOT(ISERROR(SEARCH("office",M107)))</formula>
    </cfRule>
  </conditionalFormatting>
  <conditionalFormatting sqref="M7">
    <cfRule type="containsText" dxfId="1736" priority="3113" operator="containsText" text="REG">
      <formula>NOT(ISERROR(SEARCH("REG",M7)))</formula>
    </cfRule>
    <cfRule type="containsText" dxfId="1735" priority="3114" operator="containsText" text="SUP">
      <formula>NOT(ISERROR(SEARCH("SUP",M7)))</formula>
    </cfRule>
    <cfRule type="containsText" dxfId="1734" priority="3115" operator="containsText" text="SDP">
      <formula>NOT(ISERROR(SEARCH("SDP",M7)))</formula>
    </cfRule>
    <cfRule type="containsText" dxfId="1733" priority="3116" operator="containsText" text="REMOVE">
      <formula>NOT(ISERROR(SEARCH("REMOVE",M7)))</formula>
    </cfRule>
  </conditionalFormatting>
  <conditionalFormatting sqref="M7">
    <cfRule type="containsText" dxfId="1732" priority="3111" operator="containsText" text="Timesheet">
      <formula>NOT(ISERROR(SEARCH("Timesheet",M7)))</formula>
    </cfRule>
    <cfRule type="containsText" dxfId="1731" priority="3112" operator="containsText" text="BP">
      <formula>NOT(ISERROR(SEARCH("BP",M7)))</formula>
    </cfRule>
  </conditionalFormatting>
  <conditionalFormatting sqref="M7">
    <cfRule type="containsText" dxfId="1730" priority="3109" operator="containsText" text="Pay on 1st">
      <formula>NOT(ISERROR(SEARCH("Pay on 1st",M7)))</formula>
    </cfRule>
    <cfRule type="containsText" dxfId="1729" priority="3110" operator="containsText" text="BB">
      <formula>NOT(ISERROR(SEARCH("BB",M7)))</formula>
    </cfRule>
  </conditionalFormatting>
  <conditionalFormatting sqref="M7">
    <cfRule type="containsText" dxfId="1728" priority="3108" operator="containsText" text="Cash app">
      <formula>NOT(ISERROR(SEARCH("Cash app",M7)))</formula>
    </cfRule>
  </conditionalFormatting>
  <conditionalFormatting sqref="M7">
    <cfRule type="containsText" dxfId="1727" priority="3107" operator="containsText" text="Gas">
      <formula>NOT(ISERROR(SEARCH("Gas",M7)))</formula>
    </cfRule>
  </conditionalFormatting>
  <conditionalFormatting sqref="M7">
    <cfRule type="containsText" dxfId="1726" priority="3106" operator="containsText" text="nurse">
      <formula>NOT(ISERROR(SEARCH("nurse",M7)))</formula>
    </cfRule>
  </conditionalFormatting>
  <conditionalFormatting sqref="M7">
    <cfRule type="containsText" dxfId="1725" priority="3105" operator="containsText" text="NO PAY ">
      <formula>NOT(ISERROR(SEARCH("NO PAY ",M7)))</formula>
    </cfRule>
  </conditionalFormatting>
  <conditionalFormatting sqref="M7">
    <cfRule type="containsText" dxfId="1724" priority="3103" operator="containsText" text="Hold">
      <formula>NOT(ISERROR(SEARCH("Hold",M7)))</formula>
    </cfRule>
  </conditionalFormatting>
  <conditionalFormatting sqref="M7">
    <cfRule type="containsText" dxfId="1723" priority="3102" operator="containsText" text="min">
      <formula>NOT(ISERROR(SEARCH("min",M7)))</formula>
    </cfRule>
  </conditionalFormatting>
  <conditionalFormatting sqref="M7">
    <cfRule type="containsText" dxfId="1722" priority="3101" operator="containsText" text="paychex">
      <formula>NOT(ISERROR(SEARCH("paychex",M7)))</formula>
    </cfRule>
  </conditionalFormatting>
  <conditionalFormatting sqref="M7">
    <cfRule type="containsText" dxfId="1721" priority="3100" operator="containsText" text="office">
      <formula>NOT(ISERROR(SEARCH("office",M7)))</formula>
    </cfRule>
  </conditionalFormatting>
  <conditionalFormatting sqref="M30">
    <cfRule type="containsText" dxfId="1720" priority="3062" operator="containsText" text="REG">
      <formula>NOT(ISERROR(SEARCH("REG",M30)))</formula>
    </cfRule>
    <cfRule type="containsText" dxfId="1719" priority="3063" operator="containsText" text="SUP">
      <formula>NOT(ISERROR(SEARCH("SUP",M30)))</formula>
    </cfRule>
    <cfRule type="containsText" dxfId="1718" priority="3064" operator="containsText" text="SDP">
      <formula>NOT(ISERROR(SEARCH("SDP",M30)))</formula>
    </cfRule>
    <cfRule type="containsText" dxfId="1717" priority="3065" operator="containsText" text="REMOVE">
      <formula>NOT(ISERROR(SEARCH("REMOVE",M30)))</formula>
    </cfRule>
  </conditionalFormatting>
  <conditionalFormatting sqref="M30">
    <cfRule type="containsText" dxfId="1716" priority="3060" operator="containsText" text="Timesheet">
      <formula>NOT(ISERROR(SEARCH("Timesheet",M30)))</formula>
    </cfRule>
    <cfRule type="containsText" dxfId="1715" priority="3061" operator="containsText" text="BP">
      <formula>NOT(ISERROR(SEARCH("BP",M30)))</formula>
    </cfRule>
  </conditionalFormatting>
  <conditionalFormatting sqref="M30">
    <cfRule type="containsText" dxfId="1714" priority="3058" operator="containsText" text="Pay on 1st">
      <formula>NOT(ISERROR(SEARCH("Pay on 1st",M30)))</formula>
    </cfRule>
    <cfRule type="containsText" dxfId="1713" priority="3059" operator="containsText" text="BB">
      <formula>NOT(ISERROR(SEARCH("BB",M30)))</formula>
    </cfRule>
  </conditionalFormatting>
  <conditionalFormatting sqref="M30">
    <cfRule type="containsText" dxfId="1712" priority="3057" operator="containsText" text="Cash app">
      <formula>NOT(ISERROR(SEARCH("Cash app",M30)))</formula>
    </cfRule>
  </conditionalFormatting>
  <conditionalFormatting sqref="M30">
    <cfRule type="containsText" dxfId="1711" priority="3056" operator="containsText" text="Gas">
      <formula>NOT(ISERROR(SEARCH("Gas",M30)))</formula>
    </cfRule>
  </conditionalFormatting>
  <conditionalFormatting sqref="M30">
    <cfRule type="containsText" dxfId="1710" priority="3055" operator="containsText" text="nurse">
      <formula>NOT(ISERROR(SEARCH("nurse",M30)))</formula>
    </cfRule>
  </conditionalFormatting>
  <conditionalFormatting sqref="M30">
    <cfRule type="containsText" dxfId="1709" priority="3054" operator="containsText" text="NO PAY ">
      <formula>NOT(ISERROR(SEARCH("NO PAY ",M30)))</formula>
    </cfRule>
  </conditionalFormatting>
  <conditionalFormatting sqref="M30">
    <cfRule type="containsText" dxfId="1708" priority="3052" operator="containsText" text="Hold">
      <formula>NOT(ISERROR(SEARCH("Hold",M30)))</formula>
    </cfRule>
  </conditionalFormatting>
  <conditionalFormatting sqref="M30">
    <cfRule type="containsText" dxfId="1707" priority="3051" operator="containsText" text="min">
      <formula>NOT(ISERROR(SEARCH("min",M30)))</formula>
    </cfRule>
  </conditionalFormatting>
  <conditionalFormatting sqref="M30">
    <cfRule type="containsText" dxfId="1706" priority="3050" operator="containsText" text="paychex">
      <formula>NOT(ISERROR(SEARCH("paychex",M30)))</formula>
    </cfRule>
  </conditionalFormatting>
  <conditionalFormatting sqref="M30">
    <cfRule type="containsText" dxfId="1705" priority="3049" operator="containsText" text="office">
      <formula>NOT(ISERROR(SEARCH("office",M30)))</formula>
    </cfRule>
  </conditionalFormatting>
  <conditionalFormatting sqref="M68">
    <cfRule type="containsText" dxfId="1704" priority="3045" operator="containsText" text="REG">
      <formula>NOT(ISERROR(SEARCH("REG",M68)))</formula>
    </cfRule>
    <cfRule type="containsText" dxfId="1703" priority="3046" operator="containsText" text="SUP">
      <formula>NOT(ISERROR(SEARCH("SUP",M68)))</formula>
    </cfRule>
    <cfRule type="containsText" dxfId="1702" priority="3047" operator="containsText" text="SDP">
      <formula>NOT(ISERROR(SEARCH("SDP",M68)))</formula>
    </cfRule>
    <cfRule type="containsText" dxfId="1701" priority="3048" operator="containsText" text="REMOVE">
      <formula>NOT(ISERROR(SEARCH("REMOVE",M68)))</formula>
    </cfRule>
  </conditionalFormatting>
  <conditionalFormatting sqref="M68">
    <cfRule type="containsText" dxfId="1700" priority="3043" operator="containsText" text="Timesheet">
      <formula>NOT(ISERROR(SEARCH("Timesheet",M68)))</formula>
    </cfRule>
    <cfRule type="containsText" dxfId="1699" priority="3044" operator="containsText" text="BP">
      <formula>NOT(ISERROR(SEARCH("BP",M68)))</formula>
    </cfRule>
  </conditionalFormatting>
  <conditionalFormatting sqref="M68">
    <cfRule type="containsText" dxfId="1698" priority="3041" operator="containsText" text="Pay on 1st">
      <formula>NOT(ISERROR(SEARCH("Pay on 1st",M68)))</formula>
    </cfRule>
    <cfRule type="containsText" dxfId="1697" priority="3042" operator="containsText" text="BB">
      <formula>NOT(ISERROR(SEARCH("BB",M68)))</formula>
    </cfRule>
  </conditionalFormatting>
  <conditionalFormatting sqref="M68">
    <cfRule type="containsText" dxfId="1696" priority="3040" operator="containsText" text="Cash app">
      <formula>NOT(ISERROR(SEARCH("Cash app",M68)))</formula>
    </cfRule>
  </conditionalFormatting>
  <conditionalFormatting sqref="M68">
    <cfRule type="containsText" dxfId="1695" priority="3039" operator="containsText" text="Gas">
      <formula>NOT(ISERROR(SEARCH("Gas",M68)))</formula>
    </cfRule>
  </conditionalFormatting>
  <conditionalFormatting sqref="M68">
    <cfRule type="containsText" dxfId="1694" priority="3038" operator="containsText" text="nurse">
      <formula>NOT(ISERROR(SEARCH("nurse",M68)))</formula>
    </cfRule>
  </conditionalFormatting>
  <conditionalFormatting sqref="M68">
    <cfRule type="containsText" dxfId="1693" priority="3037" operator="containsText" text="NO PAY ">
      <formula>NOT(ISERROR(SEARCH("NO PAY ",M68)))</formula>
    </cfRule>
  </conditionalFormatting>
  <conditionalFormatting sqref="M68">
    <cfRule type="containsText" dxfId="1692" priority="3035" operator="containsText" text="Hold">
      <formula>NOT(ISERROR(SEARCH("Hold",M68)))</formula>
    </cfRule>
  </conditionalFormatting>
  <conditionalFormatting sqref="M68">
    <cfRule type="containsText" dxfId="1691" priority="3034" operator="containsText" text="min">
      <formula>NOT(ISERROR(SEARCH("min",M68)))</formula>
    </cfRule>
  </conditionalFormatting>
  <conditionalFormatting sqref="M68">
    <cfRule type="containsText" dxfId="1690" priority="3033" operator="containsText" text="paychex">
      <formula>NOT(ISERROR(SEARCH("paychex",M68)))</formula>
    </cfRule>
  </conditionalFormatting>
  <conditionalFormatting sqref="M68">
    <cfRule type="containsText" dxfId="1689" priority="3032" operator="containsText" text="office">
      <formula>NOT(ISERROR(SEARCH("office",M68)))</formula>
    </cfRule>
  </conditionalFormatting>
  <conditionalFormatting sqref="M71">
    <cfRule type="containsText" dxfId="1688" priority="3028" operator="containsText" text="REG">
      <formula>NOT(ISERROR(SEARCH("REG",M71)))</formula>
    </cfRule>
    <cfRule type="containsText" dxfId="1687" priority="3029" operator="containsText" text="SUP">
      <formula>NOT(ISERROR(SEARCH("SUP",M71)))</formula>
    </cfRule>
    <cfRule type="containsText" dxfId="1686" priority="3030" operator="containsText" text="SDP">
      <formula>NOT(ISERROR(SEARCH("SDP",M71)))</formula>
    </cfRule>
    <cfRule type="containsText" dxfId="1685" priority="3031" operator="containsText" text="REMOVE">
      <formula>NOT(ISERROR(SEARCH("REMOVE",M71)))</formula>
    </cfRule>
  </conditionalFormatting>
  <conditionalFormatting sqref="M71">
    <cfRule type="containsText" dxfId="1684" priority="3026" operator="containsText" text="Timesheet">
      <formula>NOT(ISERROR(SEARCH("Timesheet",M71)))</formula>
    </cfRule>
    <cfRule type="containsText" dxfId="1683" priority="3027" operator="containsText" text="BP">
      <formula>NOT(ISERROR(SEARCH("BP",M71)))</formula>
    </cfRule>
  </conditionalFormatting>
  <conditionalFormatting sqref="M71">
    <cfRule type="containsText" dxfId="1682" priority="3024" operator="containsText" text="Pay on 1st">
      <formula>NOT(ISERROR(SEARCH("Pay on 1st",M71)))</formula>
    </cfRule>
    <cfRule type="containsText" dxfId="1681" priority="3025" operator="containsText" text="BB">
      <formula>NOT(ISERROR(SEARCH("BB",M71)))</formula>
    </cfRule>
  </conditionalFormatting>
  <conditionalFormatting sqref="M71">
    <cfRule type="containsText" dxfId="1680" priority="3023" operator="containsText" text="Cash app">
      <formula>NOT(ISERROR(SEARCH("Cash app",M71)))</formula>
    </cfRule>
  </conditionalFormatting>
  <conditionalFormatting sqref="M71">
    <cfRule type="containsText" dxfId="1679" priority="3022" operator="containsText" text="Gas">
      <formula>NOT(ISERROR(SEARCH("Gas",M71)))</formula>
    </cfRule>
  </conditionalFormatting>
  <conditionalFormatting sqref="M71">
    <cfRule type="containsText" dxfId="1678" priority="3021" operator="containsText" text="nurse">
      <formula>NOT(ISERROR(SEARCH("nurse",M71)))</formula>
    </cfRule>
  </conditionalFormatting>
  <conditionalFormatting sqref="M71">
    <cfRule type="containsText" dxfId="1677" priority="3020" operator="containsText" text="NO PAY ">
      <formula>NOT(ISERROR(SEARCH("NO PAY ",M71)))</formula>
    </cfRule>
  </conditionalFormatting>
  <conditionalFormatting sqref="M71">
    <cfRule type="containsText" dxfId="1676" priority="3018" operator="containsText" text="Hold">
      <formula>NOT(ISERROR(SEARCH("Hold",M71)))</formula>
    </cfRule>
  </conditionalFormatting>
  <conditionalFormatting sqref="M71">
    <cfRule type="containsText" dxfId="1675" priority="3017" operator="containsText" text="min">
      <formula>NOT(ISERROR(SEARCH("min",M71)))</formula>
    </cfRule>
  </conditionalFormatting>
  <conditionalFormatting sqref="M71">
    <cfRule type="containsText" dxfId="1674" priority="3016" operator="containsText" text="paychex">
      <formula>NOT(ISERROR(SEARCH("paychex",M71)))</formula>
    </cfRule>
  </conditionalFormatting>
  <conditionalFormatting sqref="M71">
    <cfRule type="containsText" dxfId="1673" priority="3015" operator="containsText" text="office">
      <formula>NOT(ISERROR(SEARCH("office",M71)))</formula>
    </cfRule>
  </conditionalFormatting>
  <conditionalFormatting sqref="M73">
    <cfRule type="containsText" dxfId="1672" priority="3011" operator="containsText" text="REG">
      <formula>NOT(ISERROR(SEARCH("REG",M73)))</formula>
    </cfRule>
    <cfRule type="containsText" dxfId="1671" priority="3012" operator="containsText" text="SUP">
      <formula>NOT(ISERROR(SEARCH("SUP",M73)))</formula>
    </cfRule>
    <cfRule type="containsText" dxfId="1670" priority="3013" operator="containsText" text="SDP">
      <formula>NOT(ISERROR(SEARCH("SDP",M73)))</formula>
    </cfRule>
    <cfRule type="containsText" dxfId="1669" priority="3014" operator="containsText" text="REMOVE">
      <formula>NOT(ISERROR(SEARCH("REMOVE",M73)))</formula>
    </cfRule>
  </conditionalFormatting>
  <conditionalFormatting sqref="M73">
    <cfRule type="containsText" dxfId="1668" priority="3009" operator="containsText" text="Timesheet">
      <formula>NOT(ISERROR(SEARCH("Timesheet",M73)))</formula>
    </cfRule>
    <cfRule type="containsText" dxfId="1667" priority="3010" operator="containsText" text="BP">
      <formula>NOT(ISERROR(SEARCH("BP",M73)))</formula>
    </cfRule>
  </conditionalFormatting>
  <conditionalFormatting sqref="M73">
    <cfRule type="containsText" dxfId="1666" priority="3007" operator="containsText" text="Pay on 1st">
      <formula>NOT(ISERROR(SEARCH("Pay on 1st",M73)))</formula>
    </cfRule>
    <cfRule type="containsText" dxfId="1665" priority="3008" operator="containsText" text="BB">
      <formula>NOT(ISERROR(SEARCH("BB",M73)))</formula>
    </cfRule>
  </conditionalFormatting>
  <conditionalFormatting sqref="M73">
    <cfRule type="containsText" dxfId="1664" priority="3006" operator="containsText" text="Cash app">
      <formula>NOT(ISERROR(SEARCH("Cash app",M73)))</formula>
    </cfRule>
  </conditionalFormatting>
  <conditionalFormatting sqref="M73">
    <cfRule type="containsText" dxfId="1663" priority="3005" operator="containsText" text="Gas">
      <formula>NOT(ISERROR(SEARCH("Gas",M73)))</formula>
    </cfRule>
  </conditionalFormatting>
  <conditionalFormatting sqref="M73">
    <cfRule type="containsText" dxfId="1662" priority="3004" operator="containsText" text="nurse">
      <formula>NOT(ISERROR(SEARCH("nurse",M73)))</formula>
    </cfRule>
  </conditionalFormatting>
  <conditionalFormatting sqref="M73">
    <cfRule type="containsText" dxfId="1661" priority="3003" operator="containsText" text="NO PAY ">
      <formula>NOT(ISERROR(SEARCH("NO PAY ",M73)))</formula>
    </cfRule>
  </conditionalFormatting>
  <conditionalFormatting sqref="M73">
    <cfRule type="containsText" dxfId="1660" priority="3001" operator="containsText" text="Hold">
      <formula>NOT(ISERROR(SEARCH("Hold",M73)))</formula>
    </cfRule>
  </conditionalFormatting>
  <conditionalFormatting sqref="M73">
    <cfRule type="containsText" dxfId="1659" priority="3000" operator="containsText" text="min">
      <formula>NOT(ISERROR(SEARCH("min",M73)))</formula>
    </cfRule>
  </conditionalFormatting>
  <conditionalFormatting sqref="M73">
    <cfRule type="containsText" dxfId="1658" priority="2999" operator="containsText" text="paychex">
      <formula>NOT(ISERROR(SEARCH("paychex",M73)))</formula>
    </cfRule>
  </conditionalFormatting>
  <conditionalFormatting sqref="M73">
    <cfRule type="containsText" dxfId="1657" priority="2998" operator="containsText" text="office">
      <formula>NOT(ISERROR(SEARCH("office",M73)))</formula>
    </cfRule>
  </conditionalFormatting>
  <conditionalFormatting sqref="M16">
    <cfRule type="containsText" dxfId="1656" priority="2994" operator="containsText" text="REG">
      <formula>NOT(ISERROR(SEARCH("REG",M16)))</formula>
    </cfRule>
    <cfRule type="containsText" dxfId="1655" priority="2995" operator="containsText" text="SUP">
      <formula>NOT(ISERROR(SEARCH("SUP",M16)))</formula>
    </cfRule>
    <cfRule type="containsText" dxfId="1654" priority="2996" operator="containsText" text="SDP">
      <formula>NOT(ISERROR(SEARCH("SDP",M16)))</formula>
    </cfRule>
    <cfRule type="containsText" dxfId="1653" priority="2997" operator="containsText" text="REMOVE">
      <formula>NOT(ISERROR(SEARCH("REMOVE",M16)))</formula>
    </cfRule>
  </conditionalFormatting>
  <conditionalFormatting sqref="M16">
    <cfRule type="containsText" dxfId="1652" priority="2992" operator="containsText" text="Timesheet">
      <formula>NOT(ISERROR(SEARCH("Timesheet",M16)))</formula>
    </cfRule>
    <cfRule type="containsText" dxfId="1651" priority="2993" operator="containsText" text="BP">
      <formula>NOT(ISERROR(SEARCH("BP",M16)))</formula>
    </cfRule>
  </conditionalFormatting>
  <conditionalFormatting sqref="M16">
    <cfRule type="containsText" dxfId="1650" priority="2990" operator="containsText" text="Pay on 1st">
      <formula>NOT(ISERROR(SEARCH("Pay on 1st",M16)))</formula>
    </cfRule>
    <cfRule type="containsText" dxfId="1649" priority="2991" operator="containsText" text="BB">
      <formula>NOT(ISERROR(SEARCH("BB",M16)))</formula>
    </cfRule>
  </conditionalFormatting>
  <conditionalFormatting sqref="M16">
    <cfRule type="containsText" dxfId="1648" priority="2989" operator="containsText" text="Cash app">
      <formula>NOT(ISERROR(SEARCH("Cash app",M16)))</formula>
    </cfRule>
  </conditionalFormatting>
  <conditionalFormatting sqref="M16">
    <cfRule type="containsText" dxfId="1647" priority="2988" operator="containsText" text="Gas">
      <formula>NOT(ISERROR(SEARCH("Gas",M16)))</formula>
    </cfRule>
  </conditionalFormatting>
  <conditionalFormatting sqref="M16">
    <cfRule type="containsText" dxfId="1646" priority="2987" operator="containsText" text="nurse">
      <formula>NOT(ISERROR(SEARCH("nurse",M16)))</formula>
    </cfRule>
  </conditionalFormatting>
  <conditionalFormatting sqref="M16">
    <cfRule type="containsText" dxfId="1645" priority="2986" operator="containsText" text="NO PAY ">
      <formula>NOT(ISERROR(SEARCH("NO PAY ",M16)))</formula>
    </cfRule>
  </conditionalFormatting>
  <conditionalFormatting sqref="M16">
    <cfRule type="containsText" dxfId="1644" priority="2984" operator="containsText" text="Hold">
      <formula>NOT(ISERROR(SEARCH("Hold",M16)))</formula>
    </cfRule>
  </conditionalFormatting>
  <conditionalFormatting sqref="M16">
    <cfRule type="containsText" dxfId="1643" priority="2983" operator="containsText" text="min">
      <formula>NOT(ISERROR(SEARCH("min",M16)))</formula>
    </cfRule>
  </conditionalFormatting>
  <conditionalFormatting sqref="M16">
    <cfRule type="containsText" dxfId="1642" priority="2982" operator="containsText" text="paychex">
      <formula>NOT(ISERROR(SEARCH("paychex",M16)))</formula>
    </cfRule>
  </conditionalFormatting>
  <conditionalFormatting sqref="M16">
    <cfRule type="containsText" dxfId="1641" priority="2981" operator="containsText" text="office">
      <formula>NOT(ISERROR(SEARCH("office",M16)))</formula>
    </cfRule>
  </conditionalFormatting>
  <conditionalFormatting sqref="M103">
    <cfRule type="containsText" dxfId="1640" priority="2926" operator="containsText" text="REG">
      <formula>NOT(ISERROR(SEARCH("REG",M103)))</formula>
    </cfRule>
    <cfRule type="containsText" dxfId="1639" priority="2927" operator="containsText" text="SUP">
      <formula>NOT(ISERROR(SEARCH("SUP",M103)))</formula>
    </cfRule>
    <cfRule type="containsText" dxfId="1638" priority="2928" operator="containsText" text="SDP">
      <formula>NOT(ISERROR(SEARCH("SDP",M103)))</formula>
    </cfRule>
    <cfRule type="containsText" dxfId="1637" priority="2929" operator="containsText" text="REMOVE">
      <formula>NOT(ISERROR(SEARCH("REMOVE",M103)))</formula>
    </cfRule>
  </conditionalFormatting>
  <conditionalFormatting sqref="M103">
    <cfRule type="containsText" dxfId="1636" priority="2925" operator="containsText" text="Gas">
      <formula>NOT(ISERROR(SEARCH("Gas",M103)))</formula>
    </cfRule>
  </conditionalFormatting>
  <conditionalFormatting sqref="M103">
    <cfRule type="containsText" dxfId="1635" priority="2923" operator="containsText" text="Hold">
      <formula>NOT(ISERROR(SEARCH("Hold",M103)))</formula>
    </cfRule>
  </conditionalFormatting>
  <conditionalFormatting sqref="M103">
    <cfRule type="containsText" dxfId="1634" priority="2922" operator="containsText" text="min">
      <formula>NOT(ISERROR(SEARCH("min",M103)))</formula>
    </cfRule>
  </conditionalFormatting>
  <conditionalFormatting sqref="M103">
    <cfRule type="containsText" dxfId="1633" priority="2921" operator="containsText" text="paychex">
      <formula>NOT(ISERROR(SEARCH("paychex",M103)))</formula>
    </cfRule>
  </conditionalFormatting>
  <conditionalFormatting sqref="M103">
    <cfRule type="containsText" dxfId="1632" priority="2920" operator="containsText" text="office">
      <formula>NOT(ISERROR(SEARCH("office",M103)))</formula>
    </cfRule>
  </conditionalFormatting>
  <conditionalFormatting sqref="M4">
    <cfRule type="containsText" dxfId="1631" priority="2887" operator="containsText" text="REG">
      <formula>NOT(ISERROR(SEARCH("REG",M4)))</formula>
    </cfRule>
    <cfRule type="containsText" dxfId="1630" priority="2888" operator="containsText" text="SUP">
      <formula>NOT(ISERROR(SEARCH("SUP",M4)))</formula>
    </cfRule>
    <cfRule type="containsText" dxfId="1629" priority="2889" operator="containsText" text="SDP">
      <formula>NOT(ISERROR(SEARCH("SDP",M4)))</formula>
    </cfRule>
    <cfRule type="containsText" dxfId="1628" priority="2890" operator="containsText" text="REMOVE">
      <formula>NOT(ISERROR(SEARCH("REMOVE",M4)))</formula>
    </cfRule>
  </conditionalFormatting>
  <conditionalFormatting sqref="M4">
    <cfRule type="containsText" dxfId="1627" priority="2885" operator="containsText" text="Timesheet">
      <formula>NOT(ISERROR(SEARCH("Timesheet",M4)))</formula>
    </cfRule>
    <cfRule type="containsText" dxfId="1626" priority="2886" operator="containsText" text="BP">
      <formula>NOT(ISERROR(SEARCH("BP",M4)))</formula>
    </cfRule>
  </conditionalFormatting>
  <conditionalFormatting sqref="M4">
    <cfRule type="containsText" dxfId="1625" priority="2883" operator="containsText" text="Pay on 1st">
      <formula>NOT(ISERROR(SEARCH("Pay on 1st",M4)))</formula>
    </cfRule>
    <cfRule type="containsText" dxfId="1624" priority="2884" operator="containsText" text="BB">
      <formula>NOT(ISERROR(SEARCH("BB",M4)))</formula>
    </cfRule>
  </conditionalFormatting>
  <conditionalFormatting sqref="M4">
    <cfRule type="containsText" dxfId="1623" priority="2882" operator="containsText" text="Cash app">
      <formula>NOT(ISERROR(SEARCH("Cash app",M4)))</formula>
    </cfRule>
  </conditionalFormatting>
  <conditionalFormatting sqref="M4">
    <cfRule type="containsText" dxfId="1622" priority="2881" operator="containsText" text="Gas">
      <formula>NOT(ISERROR(SEARCH("Gas",M4)))</formula>
    </cfRule>
  </conditionalFormatting>
  <conditionalFormatting sqref="M4">
    <cfRule type="containsText" dxfId="1621" priority="2880" operator="containsText" text="nurse">
      <formula>NOT(ISERROR(SEARCH("nurse",M4)))</formula>
    </cfRule>
  </conditionalFormatting>
  <conditionalFormatting sqref="M4">
    <cfRule type="containsText" dxfId="1620" priority="2879" operator="containsText" text="NO PAY ">
      <formula>NOT(ISERROR(SEARCH("NO PAY ",M4)))</formula>
    </cfRule>
  </conditionalFormatting>
  <conditionalFormatting sqref="M4">
    <cfRule type="containsText" dxfId="1619" priority="2877" operator="containsText" text="Hold">
      <formula>NOT(ISERROR(SEARCH("Hold",M4)))</formula>
    </cfRule>
  </conditionalFormatting>
  <conditionalFormatting sqref="M4">
    <cfRule type="containsText" dxfId="1618" priority="2876" operator="containsText" text="min">
      <formula>NOT(ISERROR(SEARCH("min",M4)))</formula>
    </cfRule>
  </conditionalFormatting>
  <conditionalFormatting sqref="M4">
    <cfRule type="containsText" dxfId="1617" priority="2875" operator="containsText" text="paychex">
      <formula>NOT(ISERROR(SEARCH("paychex",M4)))</formula>
    </cfRule>
  </conditionalFormatting>
  <conditionalFormatting sqref="M4">
    <cfRule type="containsText" dxfId="1616" priority="2874" operator="containsText" text="office">
      <formula>NOT(ISERROR(SEARCH("office",M4)))</formula>
    </cfRule>
  </conditionalFormatting>
  <conditionalFormatting sqref="M45">
    <cfRule type="containsText" dxfId="1615" priority="2836" operator="containsText" text="REG">
      <formula>NOT(ISERROR(SEARCH("REG",M45)))</formula>
    </cfRule>
    <cfRule type="containsText" dxfId="1614" priority="2837" operator="containsText" text="SUP">
      <formula>NOT(ISERROR(SEARCH("SUP",M45)))</formula>
    </cfRule>
    <cfRule type="containsText" dxfId="1613" priority="2838" operator="containsText" text="SDP">
      <formula>NOT(ISERROR(SEARCH("SDP",M45)))</formula>
    </cfRule>
    <cfRule type="containsText" dxfId="1612" priority="2839" operator="containsText" text="REMOVE">
      <formula>NOT(ISERROR(SEARCH("REMOVE",M45)))</formula>
    </cfRule>
  </conditionalFormatting>
  <conditionalFormatting sqref="M45">
    <cfRule type="containsText" dxfId="1611" priority="2834" operator="containsText" text="Timesheet">
      <formula>NOT(ISERROR(SEARCH("Timesheet",M45)))</formula>
    </cfRule>
    <cfRule type="containsText" dxfId="1610" priority="2835" operator="containsText" text="BP">
      <formula>NOT(ISERROR(SEARCH("BP",M45)))</formula>
    </cfRule>
  </conditionalFormatting>
  <conditionalFormatting sqref="M45">
    <cfRule type="containsText" dxfId="1609" priority="2832" operator="containsText" text="Pay on 1st">
      <formula>NOT(ISERROR(SEARCH("Pay on 1st",M45)))</formula>
    </cfRule>
    <cfRule type="containsText" dxfId="1608" priority="2833" operator="containsText" text="BB">
      <formula>NOT(ISERROR(SEARCH("BB",M45)))</formula>
    </cfRule>
  </conditionalFormatting>
  <conditionalFormatting sqref="M45">
    <cfRule type="containsText" dxfId="1607" priority="2831" operator="containsText" text="Cash app">
      <formula>NOT(ISERROR(SEARCH("Cash app",M45)))</formula>
    </cfRule>
  </conditionalFormatting>
  <conditionalFormatting sqref="M45">
    <cfRule type="containsText" dxfId="1606" priority="2830" operator="containsText" text="Gas">
      <formula>NOT(ISERROR(SEARCH("Gas",M45)))</formula>
    </cfRule>
  </conditionalFormatting>
  <conditionalFormatting sqref="M45">
    <cfRule type="containsText" dxfId="1605" priority="2829" operator="containsText" text="nurse">
      <formula>NOT(ISERROR(SEARCH("nurse",M45)))</formula>
    </cfRule>
  </conditionalFormatting>
  <conditionalFormatting sqref="M45">
    <cfRule type="containsText" dxfId="1604" priority="2828" operator="containsText" text="NO PAY ">
      <formula>NOT(ISERROR(SEARCH("NO PAY ",M45)))</formula>
    </cfRule>
  </conditionalFormatting>
  <conditionalFormatting sqref="M45">
    <cfRule type="containsText" dxfId="1603" priority="2826" operator="containsText" text="Hold">
      <formula>NOT(ISERROR(SEARCH("Hold",M45)))</formula>
    </cfRule>
  </conditionalFormatting>
  <conditionalFormatting sqref="M45">
    <cfRule type="containsText" dxfId="1602" priority="2825" operator="containsText" text="min">
      <formula>NOT(ISERROR(SEARCH("min",M45)))</formula>
    </cfRule>
  </conditionalFormatting>
  <conditionalFormatting sqref="M45">
    <cfRule type="containsText" dxfId="1601" priority="2824" operator="containsText" text="paychex">
      <formula>NOT(ISERROR(SEARCH("paychex",M45)))</formula>
    </cfRule>
  </conditionalFormatting>
  <conditionalFormatting sqref="M45">
    <cfRule type="containsText" dxfId="1600" priority="2823" operator="containsText" text="office">
      <formula>NOT(ISERROR(SEARCH("office",M45)))</formula>
    </cfRule>
  </conditionalFormatting>
  <conditionalFormatting sqref="M48">
    <cfRule type="containsText" dxfId="1599" priority="2819" operator="containsText" text="REG">
      <formula>NOT(ISERROR(SEARCH("REG",M48)))</formula>
    </cfRule>
    <cfRule type="containsText" dxfId="1598" priority="2820" operator="containsText" text="SUP">
      <formula>NOT(ISERROR(SEARCH("SUP",M48)))</formula>
    </cfRule>
    <cfRule type="containsText" dxfId="1597" priority="2821" operator="containsText" text="SDP">
      <formula>NOT(ISERROR(SEARCH("SDP",M48)))</formula>
    </cfRule>
    <cfRule type="containsText" dxfId="1596" priority="2822" operator="containsText" text="REMOVE">
      <formula>NOT(ISERROR(SEARCH("REMOVE",M48)))</formula>
    </cfRule>
  </conditionalFormatting>
  <conditionalFormatting sqref="M48">
    <cfRule type="containsText" dxfId="1595" priority="2817" operator="containsText" text="Timesheet">
      <formula>NOT(ISERROR(SEARCH("Timesheet",M48)))</formula>
    </cfRule>
    <cfRule type="containsText" dxfId="1594" priority="2818" operator="containsText" text="BP">
      <formula>NOT(ISERROR(SEARCH("BP",M48)))</formula>
    </cfRule>
  </conditionalFormatting>
  <conditionalFormatting sqref="M48">
    <cfRule type="containsText" dxfId="1593" priority="2815" operator="containsText" text="Pay on 1st">
      <formula>NOT(ISERROR(SEARCH("Pay on 1st",M48)))</formula>
    </cfRule>
    <cfRule type="containsText" dxfId="1592" priority="2816" operator="containsText" text="BB">
      <formula>NOT(ISERROR(SEARCH("BB",M48)))</formula>
    </cfRule>
  </conditionalFormatting>
  <conditionalFormatting sqref="M48">
    <cfRule type="containsText" dxfId="1591" priority="2814" operator="containsText" text="Cash app">
      <formula>NOT(ISERROR(SEARCH("Cash app",M48)))</formula>
    </cfRule>
  </conditionalFormatting>
  <conditionalFormatting sqref="M48">
    <cfRule type="containsText" dxfId="1590" priority="2813" operator="containsText" text="Gas">
      <formula>NOT(ISERROR(SEARCH("Gas",M48)))</formula>
    </cfRule>
  </conditionalFormatting>
  <conditionalFormatting sqref="M48">
    <cfRule type="containsText" dxfId="1589" priority="2812" operator="containsText" text="nurse">
      <formula>NOT(ISERROR(SEARCH("nurse",M48)))</formula>
    </cfRule>
  </conditionalFormatting>
  <conditionalFormatting sqref="M48">
    <cfRule type="containsText" dxfId="1588" priority="2811" operator="containsText" text="NO PAY ">
      <formula>NOT(ISERROR(SEARCH("NO PAY ",M48)))</formula>
    </cfRule>
  </conditionalFormatting>
  <conditionalFormatting sqref="M48">
    <cfRule type="containsText" dxfId="1587" priority="2809" operator="containsText" text="Hold">
      <formula>NOT(ISERROR(SEARCH("Hold",M48)))</formula>
    </cfRule>
  </conditionalFormatting>
  <conditionalFormatting sqref="M48">
    <cfRule type="containsText" dxfId="1586" priority="2808" operator="containsText" text="min">
      <formula>NOT(ISERROR(SEARCH("min",M48)))</formula>
    </cfRule>
  </conditionalFormatting>
  <conditionalFormatting sqref="M48">
    <cfRule type="containsText" dxfId="1585" priority="2807" operator="containsText" text="paychex">
      <formula>NOT(ISERROR(SEARCH("paychex",M48)))</formula>
    </cfRule>
  </conditionalFormatting>
  <conditionalFormatting sqref="M48">
    <cfRule type="containsText" dxfId="1584" priority="2806" operator="containsText" text="office">
      <formula>NOT(ISERROR(SEARCH("office",M48)))</formula>
    </cfRule>
  </conditionalFormatting>
  <conditionalFormatting sqref="M76">
    <cfRule type="containsText" dxfId="1583" priority="2741" operator="containsText" text="REG">
      <formula>NOT(ISERROR(SEARCH("REG",M76)))</formula>
    </cfRule>
    <cfRule type="containsText" dxfId="1582" priority="2742" operator="containsText" text="SUP">
      <formula>NOT(ISERROR(SEARCH("SUP",M76)))</formula>
    </cfRule>
    <cfRule type="containsText" dxfId="1581" priority="2743" operator="containsText" text="SDP">
      <formula>NOT(ISERROR(SEARCH("SDP",M76)))</formula>
    </cfRule>
    <cfRule type="containsText" dxfId="1580" priority="2744" operator="containsText" text="REMOVE">
      <formula>NOT(ISERROR(SEARCH("REMOVE",M76)))</formula>
    </cfRule>
  </conditionalFormatting>
  <conditionalFormatting sqref="M76">
    <cfRule type="containsText" dxfId="1579" priority="2739" operator="containsText" text="Timesheet">
      <formula>NOT(ISERROR(SEARCH("Timesheet",M76)))</formula>
    </cfRule>
    <cfRule type="containsText" dxfId="1578" priority="2740" operator="containsText" text="BP">
      <formula>NOT(ISERROR(SEARCH("BP",M76)))</formula>
    </cfRule>
  </conditionalFormatting>
  <conditionalFormatting sqref="M76">
    <cfRule type="containsText" dxfId="1577" priority="2737" operator="containsText" text="Pay on 1st">
      <formula>NOT(ISERROR(SEARCH("Pay on 1st",M76)))</formula>
    </cfRule>
    <cfRule type="containsText" dxfId="1576" priority="2738" operator="containsText" text="BB">
      <formula>NOT(ISERROR(SEARCH("BB",M76)))</formula>
    </cfRule>
  </conditionalFormatting>
  <conditionalFormatting sqref="M76">
    <cfRule type="containsText" dxfId="1575" priority="2736" operator="containsText" text="Cash app">
      <formula>NOT(ISERROR(SEARCH("Cash app",M76)))</formula>
    </cfRule>
  </conditionalFormatting>
  <conditionalFormatting sqref="M76">
    <cfRule type="containsText" dxfId="1574" priority="2735" operator="containsText" text="Gas">
      <formula>NOT(ISERROR(SEARCH("Gas",M76)))</formula>
    </cfRule>
  </conditionalFormatting>
  <conditionalFormatting sqref="M76">
    <cfRule type="containsText" dxfId="1573" priority="2734" operator="containsText" text="nurse">
      <formula>NOT(ISERROR(SEARCH("nurse",M76)))</formula>
    </cfRule>
  </conditionalFormatting>
  <conditionalFormatting sqref="M76">
    <cfRule type="containsText" dxfId="1572" priority="2733" operator="containsText" text="NO PAY ">
      <formula>NOT(ISERROR(SEARCH("NO PAY ",M76)))</formula>
    </cfRule>
  </conditionalFormatting>
  <conditionalFormatting sqref="M53">
    <cfRule type="containsText" dxfId="1571" priority="2777" operator="containsText" text="Hold">
      <formula>NOT(ISERROR(SEARCH("Hold",M53)))</formula>
    </cfRule>
  </conditionalFormatting>
  <conditionalFormatting sqref="M53">
    <cfRule type="containsText" dxfId="1570" priority="2776" operator="containsText" text="min">
      <formula>NOT(ISERROR(SEARCH("min",M53)))</formula>
    </cfRule>
  </conditionalFormatting>
  <conditionalFormatting sqref="M53">
    <cfRule type="containsText" dxfId="1569" priority="2775" operator="containsText" text="paychex">
      <formula>NOT(ISERROR(SEARCH("paychex",M53)))</formula>
    </cfRule>
  </conditionalFormatting>
  <conditionalFormatting sqref="M53">
    <cfRule type="containsText" dxfId="1568" priority="2774" operator="containsText" text="office">
      <formula>NOT(ISERROR(SEARCH("office",M53)))</formula>
    </cfRule>
  </conditionalFormatting>
  <conditionalFormatting sqref="M53">
    <cfRule type="containsText" dxfId="1567" priority="2802" operator="containsText" text="REG">
      <formula>NOT(ISERROR(SEARCH("REG",M53)))</formula>
    </cfRule>
    <cfRule type="containsText" dxfId="1566" priority="2803" operator="containsText" text="SUP">
      <formula>NOT(ISERROR(SEARCH("SUP",M53)))</formula>
    </cfRule>
    <cfRule type="containsText" dxfId="1565" priority="2804" operator="containsText" text="SDP">
      <formula>NOT(ISERROR(SEARCH("SDP",M53)))</formula>
    </cfRule>
    <cfRule type="containsText" dxfId="1564" priority="2805" operator="containsText" text="REMOVE">
      <formula>NOT(ISERROR(SEARCH("REMOVE",M53)))</formula>
    </cfRule>
  </conditionalFormatting>
  <conditionalFormatting sqref="M53">
    <cfRule type="containsText" dxfId="1563" priority="2800" operator="containsText" text="Timesheet">
      <formula>NOT(ISERROR(SEARCH("Timesheet",M53)))</formula>
    </cfRule>
    <cfRule type="containsText" dxfId="1562" priority="2801" operator="containsText" text="BP">
      <formula>NOT(ISERROR(SEARCH("BP",M53)))</formula>
    </cfRule>
  </conditionalFormatting>
  <conditionalFormatting sqref="M53">
    <cfRule type="containsText" dxfId="1561" priority="2798" operator="containsText" text="Pay on 1st">
      <formula>NOT(ISERROR(SEARCH("Pay on 1st",M53)))</formula>
    </cfRule>
    <cfRule type="containsText" dxfId="1560" priority="2799" operator="containsText" text="BB">
      <formula>NOT(ISERROR(SEARCH("BB",M53)))</formula>
    </cfRule>
  </conditionalFormatting>
  <conditionalFormatting sqref="M53">
    <cfRule type="containsText" dxfId="1559" priority="2797" operator="containsText" text="Cash app">
      <formula>NOT(ISERROR(SEARCH("Cash app",M53)))</formula>
    </cfRule>
  </conditionalFormatting>
  <conditionalFormatting sqref="M53">
    <cfRule type="containsText" dxfId="1558" priority="2796" operator="containsText" text="Gas">
      <formula>NOT(ISERROR(SEARCH("Gas",M53)))</formula>
    </cfRule>
  </conditionalFormatting>
  <conditionalFormatting sqref="M53">
    <cfRule type="containsText" dxfId="1557" priority="2795" operator="containsText" text="nurse">
      <formula>NOT(ISERROR(SEARCH("nurse",M53)))</formula>
    </cfRule>
  </conditionalFormatting>
  <conditionalFormatting sqref="M53">
    <cfRule type="containsText" dxfId="1556" priority="2794" operator="containsText" text="NO PAY ">
      <formula>NOT(ISERROR(SEARCH("NO PAY ",M53)))</formula>
    </cfRule>
  </conditionalFormatting>
  <conditionalFormatting sqref="M53">
    <cfRule type="containsText" dxfId="1555" priority="2792" operator="containsText" text="Hold">
      <formula>NOT(ISERROR(SEARCH("Hold",M53)))</formula>
    </cfRule>
  </conditionalFormatting>
  <conditionalFormatting sqref="M53">
    <cfRule type="containsText" dxfId="1554" priority="2791" operator="containsText" text="min">
      <formula>NOT(ISERROR(SEARCH("min",M53)))</formula>
    </cfRule>
  </conditionalFormatting>
  <conditionalFormatting sqref="M53">
    <cfRule type="containsText" dxfId="1553" priority="2790" operator="containsText" text="paychex">
      <formula>NOT(ISERROR(SEARCH("paychex",M53)))</formula>
    </cfRule>
  </conditionalFormatting>
  <conditionalFormatting sqref="M53">
    <cfRule type="containsText" dxfId="1552" priority="2786" operator="containsText" text="REG">
      <formula>NOT(ISERROR(SEARCH("REG",M53)))</formula>
    </cfRule>
    <cfRule type="containsText" dxfId="1551" priority="2787" operator="containsText" text="SUP">
      <formula>NOT(ISERROR(SEARCH("SUP",M53)))</formula>
    </cfRule>
    <cfRule type="containsText" dxfId="1550" priority="2788" operator="containsText" text="SDP">
      <formula>NOT(ISERROR(SEARCH("SDP",M53)))</formula>
    </cfRule>
    <cfRule type="containsText" dxfId="1549" priority="2789" operator="containsText" text="REMOVE">
      <formula>NOT(ISERROR(SEARCH("REMOVE",M53)))</formula>
    </cfRule>
  </conditionalFormatting>
  <conditionalFormatting sqref="M53">
    <cfRule type="containsText" dxfId="1548" priority="2784" operator="containsText" text="Timesheet">
      <formula>NOT(ISERROR(SEARCH("Timesheet",M53)))</formula>
    </cfRule>
    <cfRule type="containsText" dxfId="1547" priority="2785" operator="containsText" text="BP">
      <formula>NOT(ISERROR(SEARCH("BP",M53)))</formula>
    </cfRule>
  </conditionalFormatting>
  <conditionalFormatting sqref="M53">
    <cfRule type="containsText" dxfId="1546" priority="2782" operator="containsText" text="Pay on 1st">
      <formula>NOT(ISERROR(SEARCH("Pay on 1st",M53)))</formula>
    </cfRule>
    <cfRule type="containsText" dxfId="1545" priority="2783" operator="containsText" text="BB">
      <formula>NOT(ISERROR(SEARCH("BB",M53)))</formula>
    </cfRule>
  </conditionalFormatting>
  <conditionalFormatting sqref="M53">
    <cfRule type="containsText" dxfId="1544" priority="2781" operator="containsText" text="Cash app">
      <formula>NOT(ISERROR(SEARCH("Cash app",M53)))</formula>
    </cfRule>
  </conditionalFormatting>
  <conditionalFormatting sqref="M53">
    <cfRule type="containsText" dxfId="1543" priority="2780" operator="containsText" text="Gas">
      <formula>NOT(ISERROR(SEARCH("Gas",M53)))</formula>
    </cfRule>
  </conditionalFormatting>
  <conditionalFormatting sqref="M53">
    <cfRule type="containsText" dxfId="1542" priority="2779" operator="containsText" text="nurse">
      <formula>NOT(ISERROR(SEARCH("nurse",M53)))</formula>
    </cfRule>
  </conditionalFormatting>
  <conditionalFormatting sqref="M53">
    <cfRule type="containsText" dxfId="1541" priority="2778" operator="containsText" text="NO PAY ">
      <formula>NOT(ISERROR(SEARCH("NO PAY ",M53)))</formula>
    </cfRule>
  </conditionalFormatting>
  <conditionalFormatting sqref="M65">
    <cfRule type="containsText" dxfId="1540" priority="2748" operator="containsText" text="Hold">
      <formula>NOT(ISERROR(SEARCH("Hold",M65)))</formula>
    </cfRule>
  </conditionalFormatting>
  <conditionalFormatting sqref="M65">
    <cfRule type="containsText" dxfId="1539" priority="2747" operator="containsText" text="min">
      <formula>NOT(ISERROR(SEARCH("min",M65)))</formula>
    </cfRule>
  </conditionalFormatting>
  <conditionalFormatting sqref="M65">
    <cfRule type="containsText" dxfId="1538" priority="2746" operator="containsText" text="paychex">
      <formula>NOT(ISERROR(SEARCH("paychex",M65)))</formula>
    </cfRule>
  </conditionalFormatting>
  <conditionalFormatting sqref="M65">
    <cfRule type="containsText" dxfId="1537" priority="2745" operator="containsText" text="office">
      <formula>NOT(ISERROR(SEARCH("office",M65)))</formula>
    </cfRule>
  </conditionalFormatting>
  <conditionalFormatting sqref="M65">
    <cfRule type="containsText" dxfId="1536" priority="2770" operator="containsText" text="REG">
      <formula>NOT(ISERROR(SEARCH("REG",M65)))</formula>
    </cfRule>
    <cfRule type="containsText" dxfId="1535" priority="2771" operator="containsText" text="SUP">
      <formula>NOT(ISERROR(SEARCH("SUP",M65)))</formula>
    </cfRule>
    <cfRule type="containsText" dxfId="1534" priority="2772" operator="containsText" text="SDP">
      <formula>NOT(ISERROR(SEARCH("SDP",M65)))</formula>
    </cfRule>
    <cfRule type="containsText" dxfId="1533" priority="2773" operator="containsText" text="REMOVE">
      <formula>NOT(ISERROR(SEARCH("REMOVE",M65)))</formula>
    </cfRule>
  </conditionalFormatting>
  <conditionalFormatting sqref="M65">
    <cfRule type="containsText" dxfId="1532" priority="2768" operator="containsText" text="Timesheet">
      <formula>NOT(ISERROR(SEARCH("Timesheet",M65)))</formula>
    </cfRule>
    <cfRule type="containsText" dxfId="1531" priority="2769" operator="containsText" text="BP">
      <formula>NOT(ISERROR(SEARCH("BP",M65)))</formula>
    </cfRule>
  </conditionalFormatting>
  <conditionalFormatting sqref="M65">
    <cfRule type="containsText" dxfId="1530" priority="2766" operator="containsText" text="Pay on 1st">
      <formula>NOT(ISERROR(SEARCH("Pay on 1st",M65)))</formula>
    </cfRule>
    <cfRule type="containsText" dxfId="1529" priority="2767" operator="containsText" text="BB">
      <formula>NOT(ISERROR(SEARCH("BB",M65)))</formula>
    </cfRule>
  </conditionalFormatting>
  <conditionalFormatting sqref="M65">
    <cfRule type="containsText" dxfId="1528" priority="2765" operator="containsText" text="Cash app">
      <formula>NOT(ISERROR(SEARCH("Cash app",M65)))</formula>
    </cfRule>
  </conditionalFormatting>
  <conditionalFormatting sqref="M65">
    <cfRule type="containsText" dxfId="1527" priority="2764" operator="containsText" text="Gas">
      <formula>NOT(ISERROR(SEARCH("Gas",M65)))</formula>
    </cfRule>
  </conditionalFormatting>
  <conditionalFormatting sqref="M65">
    <cfRule type="containsText" dxfId="1526" priority="2763" operator="containsText" text="nurse">
      <formula>NOT(ISERROR(SEARCH("nurse",M65)))</formula>
    </cfRule>
  </conditionalFormatting>
  <conditionalFormatting sqref="M65">
    <cfRule type="containsText" dxfId="1525" priority="2762" operator="containsText" text="NO PAY ">
      <formula>NOT(ISERROR(SEARCH("NO PAY ",M65)))</formula>
    </cfRule>
  </conditionalFormatting>
  <conditionalFormatting sqref="M65">
    <cfRule type="containsText" dxfId="1524" priority="2757" operator="containsText" text="REG">
      <formula>NOT(ISERROR(SEARCH("REG",M65)))</formula>
    </cfRule>
    <cfRule type="containsText" dxfId="1523" priority="2758" operator="containsText" text="SUP">
      <formula>NOT(ISERROR(SEARCH("SUP",M65)))</formula>
    </cfRule>
    <cfRule type="containsText" dxfId="1522" priority="2759" operator="containsText" text="SDP">
      <formula>NOT(ISERROR(SEARCH("SDP",M65)))</formula>
    </cfRule>
    <cfRule type="containsText" dxfId="1521" priority="2760" operator="containsText" text="REMOVE">
      <formula>NOT(ISERROR(SEARCH("REMOVE",M65)))</formula>
    </cfRule>
  </conditionalFormatting>
  <conditionalFormatting sqref="M65">
    <cfRule type="containsText" dxfId="1520" priority="2755" operator="containsText" text="Timesheet">
      <formula>NOT(ISERROR(SEARCH("Timesheet",M65)))</formula>
    </cfRule>
    <cfRule type="containsText" dxfId="1519" priority="2756" operator="containsText" text="BP">
      <formula>NOT(ISERROR(SEARCH("BP",M65)))</formula>
    </cfRule>
  </conditionalFormatting>
  <conditionalFormatting sqref="M65">
    <cfRule type="containsText" dxfId="1518" priority="2753" operator="containsText" text="Pay on 1st">
      <formula>NOT(ISERROR(SEARCH("Pay on 1st",M65)))</formula>
    </cfRule>
    <cfRule type="containsText" dxfId="1517" priority="2754" operator="containsText" text="BB">
      <formula>NOT(ISERROR(SEARCH("BB",M65)))</formula>
    </cfRule>
  </conditionalFormatting>
  <conditionalFormatting sqref="M65">
    <cfRule type="containsText" dxfId="1516" priority="2752" operator="containsText" text="Cash app">
      <formula>NOT(ISERROR(SEARCH("Cash app",M65)))</formula>
    </cfRule>
  </conditionalFormatting>
  <conditionalFormatting sqref="M65">
    <cfRule type="containsText" dxfId="1515" priority="2751" operator="containsText" text="Gas">
      <formula>NOT(ISERROR(SEARCH("Gas",M65)))</formula>
    </cfRule>
  </conditionalFormatting>
  <conditionalFormatting sqref="M65">
    <cfRule type="containsText" dxfId="1514" priority="2750" operator="containsText" text="nurse">
      <formula>NOT(ISERROR(SEARCH("nurse",M65)))</formula>
    </cfRule>
  </conditionalFormatting>
  <conditionalFormatting sqref="M65">
    <cfRule type="containsText" dxfId="1513" priority="2749" operator="containsText" text="NO PAY ">
      <formula>NOT(ISERROR(SEARCH("NO PAY ",M65)))</formula>
    </cfRule>
  </conditionalFormatting>
  <conditionalFormatting sqref="M76">
    <cfRule type="containsText" dxfId="1512" priority="2731" operator="containsText" text="Hold">
      <formula>NOT(ISERROR(SEARCH("Hold",M76)))</formula>
    </cfRule>
  </conditionalFormatting>
  <conditionalFormatting sqref="M76">
    <cfRule type="containsText" dxfId="1511" priority="2730" operator="containsText" text="min">
      <formula>NOT(ISERROR(SEARCH("min",M76)))</formula>
    </cfRule>
  </conditionalFormatting>
  <conditionalFormatting sqref="M76">
    <cfRule type="containsText" dxfId="1510" priority="2729" operator="containsText" text="paychex">
      <formula>NOT(ISERROR(SEARCH("paychex",M76)))</formula>
    </cfRule>
  </conditionalFormatting>
  <conditionalFormatting sqref="M76">
    <cfRule type="containsText" dxfId="1509" priority="2728" operator="containsText" text="office">
      <formula>NOT(ISERROR(SEARCH("office",M76)))</formula>
    </cfRule>
  </conditionalFormatting>
  <conditionalFormatting sqref="M86">
    <cfRule type="containsText" dxfId="1508" priority="2724" operator="containsText" text="REG">
      <formula>NOT(ISERROR(SEARCH("REG",M86)))</formula>
    </cfRule>
    <cfRule type="containsText" dxfId="1507" priority="2725" operator="containsText" text="SUP">
      <formula>NOT(ISERROR(SEARCH("SUP",M86)))</formula>
    </cfRule>
    <cfRule type="containsText" dxfId="1506" priority="2726" operator="containsText" text="SDP">
      <formula>NOT(ISERROR(SEARCH("SDP",M86)))</formula>
    </cfRule>
    <cfRule type="containsText" dxfId="1505" priority="2727" operator="containsText" text="REMOVE">
      <formula>NOT(ISERROR(SEARCH("REMOVE",M86)))</formula>
    </cfRule>
  </conditionalFormatting>
  <conditionalFormatting sqref="M86">
    <cfRule type="containsText" dxfId="1504" priority="2722" operator="containsText" text="Timesheet">
      <formula>NOT(ISERROR(SEARCH("Timesheet",M86)))</formula>
    </cfRule>
    <cfRule type="containsText" dxfId="1503" priority="2723" operator="containsText" text="BP">
      <formula>NOT(ISERROR(SEARCH("BP",M86)))</formula>
    </cfRule>
  </conditionalFormatting>
  <conditionalFormatting sqref="M86">
    <cfRule type="containsText" dxfId="1502" priority="2720" operator="containsText" text="Pay on 1st">
      <formula>NOT(ISERROR(SEARCH("Pay on 1st",M86)))</formula>
    </cfRule>
    <cfRule type="containsText" dxfId="1501" priority="2721" operator="containsText" text="BB">
      <formula>NOT(ISERROR(SEARCH("BB",M86)))</formula>
    </cfRule>
  </conditionalFormatting>
  <conditionalFormatting sqref="M86">
    <cfRule type="containsText" dxfId="1500" priority="2719" operator="containsText" text="Cash app">
      <formula>NOT(ISERROR(SEARCH("Cash app",M86)))</formula>
    </cfRule>
  </conditionalFormatting>
  <conditionalFormatting sqref="M86">
    <cfRule type="containsText" dxfId="1499" priority="2718" operator="containsText" text="Gas">
      <formula>NOT(ISERROR(SEARCH("Gas",M86)))</formula>
    </cfRule>
  </conditionalFormatting>
  <conditionalFormatting sqref="M86">
    <cfRule type="containsText" dxfId="1498" priority="2717" operator="containsText" text="nurse">
      <formula>NOT(ISERROR(SEARCH("nurse",M86)))</formula>
    </cfRule>
  </conditionalFormatting>
  <conditionalFormatting sqref="M86">
    <cfRule type="containsText" dxfId="1497" priority="2716" operator="containsText" text="NO PAY ">
      <formula>NOT(ISERROR(SEARCH("NO PAY ",M86)))</formula>
    </cfRule>
  </conditionalFormatting>
  <conditionalFormatting sqref="M86">
    <cfRule type="containsText" dxfId="1496" priority="2714" operator="containsText" text="Hold">
      <formula>NOT(ISERROR(SEARCH("Hold",M86)))</formula>
    </cfRule>
  </conditionalFormatting>
  <conditionalFormatting sqref="M86">
    <cfRule type="containsText" dxfId="1495" priority="2713" operator="containsText" text="min">
      <formula>NOT(ISERROR(SEARCH("min",M86)))</formula>
    </cfRule>
  </conditionalFormatting>
  <conditionalFormatting sqref="M86">
    <cfRule type="containsText" dxfId="1494" priority="2712" operator="containsText" text="paychex">
      <formula>NOT(ISERROR(SEARCH("paychex",M86)))</formula>
    </cfRule>
  </conditionalFormatting>
  <conditionalFormatting sqref="M86">
    <cfRule type="containsText" dxfId="1493" priority="2711" operator="containsText" text="office">
      <formula>NOT(ISERROR(SEARCH("office",M86)))</formula>
    </cfRule>
  </conditionalFormatting>
  <conditionalFormatting sqref="M102">
    <cfRule type="containsText" dxfId="1492" priority="2694" operator="containsText" text="office">
      <formula>NOT(ISERROR(SEARCH("office",M102)))</formula>
    </cfRule>
  </conditionalFormatting>
  <conditionalFormatting sqref="M102">
    <cfRule type="containsText" dxfId="1491" priority="2709" operator="containsText" text="Timesheet">
      <formula>NOT(ISERROR(SEARCH("Timesheet",M102)))</formula>
    </cfRule>
    <cfRule type="containsText" dxfId="1490" priority="2710" operator="containsText" text="BP">
      <formula>NOT(ISERROR(SEARCH("BP",M102)))</formula>
    </cfRule>
  </conditionalFormatting>
  <conditionalFormatting sqref="M102">
    <cfRule type="containsText" dxfId="1489" priority="2707" operator="containsText" text="Pay on 1st">
      <formula>NOT(ISERROR(SEARCH("Pay on 1st",M102)))</formula>
    </cfRule>
    <cfRule type="containsText" dxfId="1488" priority="2708" operator="containsText" text="BB">
      <formula>NOT(ISERROR(SEARCH("BB",M102)))</formula>
    </cfRule>
  </conditionalFormatting>
  <conditionalFormatting sqref="M102">
    <cfRule type="containsText" dxfId="1487" priority="2706" operator="containsText" text="Cash app">
      <formula>NOT(ISERROR(SEARCH("Cash app",M102)))</formula>
    </cfRule>
  </conditionalFormatting>
  <conditionalFormatting sqref="M102">
    <cfRule type="containsText" dxfId="1486" priority="2705" operator="containsText" text="Gas">
      <formula>NOT(ISERROR(SEARCH("Gas",M102)))</formula>
    </cfRule>
  </conditionalFormatting>
  <conditionalFormatting sqref="M102">
    <cfRule type="containsText" dxfId="1485" priority="2704" operator="containsText" text="nurse">
      <formula>NOT(ISERROR(SEARCH("nurse",M102)))</formula>
    </cfRule>
  </conditionalFormatting>
  <conditionalFormatting sqref="M102">
    <cfRule type="containsText" dxfId="1484" priority="2703" operator="containsText" text="NO PAY ">
      <formula>NOT(ISERROR(SEARCH("NO PAY ",M102)))</formula>
    </cfRule>
  </conditionalFormatting>
  <conditionalFormatting sqref="M102">
    <cfRule type="containsText" dxfId="1483" priority="2699" operator="containsText" text="REG">
      <formula>NOT(ISERROR(SEARCH("REG",M102)))</formula>
    </cfRule>
    <cfRule type="containsText" dxfId="1482" priority="2700" operator="containsText" text="SUP">
      <formula>NOT(ISERROR(SEARCH("SUP",M102)))</formula>
    </cfRule>
    <cfRule type="containsText" dxfId="1481" priority="2701" operator="containsText" text="SDP">
      <formula>NOT(ISERROR(SEARCH("SDP",M102)))</formula>
    </cfRule>
    <cfRule type="containsText" dxfId="1480" priority="2702" operator="containsText" text="REMOVE">
      <formula>NOT(ISERROR(SEARCH("REMOVE",M102)))</formula>
    </cfRule>
  </conditionalFormatting>
  <conditionalFormatting sqref="M102">
    <cfRule type="containsText" dxfId="1479" priority="2698" operator="containsText" text="Hold">
      <formula>NOT(ISERROR(SEARCH("Hold",M102)))</formula>
    </cfRule>
  </conditionalFormatting>
  <conditionalFormatting sqref="M102">
    <cfRule type="containsText" dxfId="1478" priority="2697" operator="containsText" text="min">
      <formula>NOT(ISERROR(SEARCH("min",M102)))</formula>
    </cfRule>
  </conditionalFormatting>
  <conditionalFormatting sqref="M102">
    <cfRule type="containsText" dxfId="1477" priority="2696" operator="containsText" text="paychex">
      <formula>NOT(ISERROR(SEARCH("paychex",M102)))</formula>
    </cfRule>
  </conditionalFormatting>
  <conditionalFormatting sqref="M105">
    <cfRule type="containsText" dxfId="1476" priority="2680" operator="containsText" text="REG">
      <formula>NOT(ISERROR(SEARCH("REG",M105)))</formula>
    </cfRule>
    <cfRule type="containsText" dxfId="1475" priority="2681" operator="containsText" text="SUP">
      <formula>NOT(ISERROR(SEARCH("SUP",M105)))</formula>
    </cfRule>
    <cfRule type="containsText" dxfId="1474" priority="2682" operator="containsText" text="SDP">
      <formula>NOT(ISERROR(SEARCH("SDP",M105)))</formula>
    </cfRule>
    <cfRule type="containsText" dxfId="1473" priority="2683" operator="containsText" text="REMOVE">
      <formula>NOT(ISERROR(SEARCH("REMOVE",M105)))</formula>
    </cfRule>
  </conditionalFormatting>
  <conditionalFormatting sqref="M105">
    <cfRule type="containsText" dxfId="1472" priority="2679" operator="containsText" text="Gas">
      <formula>NOT(ISERROR(SEARCH("Gas",M105)))</formula>
    </cfRule>
  </conditionalFormatting>
  <conditionalFormatting sqref="M105">
    <cfRule type="containsText" dxfId="1471" priority="2677" operator="containsText" text="Hold">
      <formula>NOT(ISERROR(SEARCH("Hold",M105)))</formula>
    </cfRule>
  </conditionalFormatting>
  <conditionalFormatting sqref="M105">
    <cfRule type="containsText" dxfId="1470" priority="2676" operator="containsText" text="min">
      <formula>NOT(ISERROR(SEARCH("min",M105)))</formula>
    </cfRule>
  </conditionalFormatting>
  <conditionalFormatting sqref="M105">
    <cfRule type="containsText" dxfId="1469" priority="2675" operator="containsText" text="paychex">
      <formula>NOT(ISERROR(SEARCH("paychex",M105)))</formula>
    </cfRule>
  </conditionalFormatting>
  <conditionalFormatting sqref="M105">
    <cfRule type="containsText" dxfId="1468" priority="2674" operator="containsText" text="office">
      <formula>NOT(ISERROR(SEARCH("office",M105)))</formula>
    </cfRule>
  </conditionalFormatting>
  <conditionalFormatting sqref="M60">
    <cfRule type="containsText" dxfId="1467" priority="2653" operator="containsText" text="REG">
      <formula>NOT(ISERROR(SEARCH("REG",M60)))</formula>
    </cfRule>
    <cfRule type="containsText" dxfId="1466" priority="2654" operator="containsText" text="SUP">
      <formula>NOT(ISERROR(SEARCH("SUP",M60)))</formula>
    </cfRule>
    <cfRule type="containsText" dxfId="1465" priority="2655" operator="containsText" text="SDP">
      <formula>NOT(ISERROR(SEARCH("SDP",M60)))</formula>
    </cfRule>
    <cfRule type="containsText" dxfId="1464" priority="2656" operator="containsText" text="REMOVE">
      <formula>NOT(ISERROR(SEARCH("REMOVE",M60)))</formula>
    </cfRule>
  </conditionalFormatting>
  <conditionalFormatting sqref="M60">
    <cfRule type="containsText" dxfId="1463" priority="2651" operator="containsText" text="Timesheet">
      <formula>NOT(ISERROR(SEARCH("Timesheet",M60)))</formula>
    </cfRule>
    <cfRule type="containsText" dxfId="1462" priority="2652" operator="containsText" text="BP">
      <formula>NOT(ISERROR(SEARCH("BP",M60)))</formula>
    </cfRule>
  </conditionalFormatting>
  <conditionalFormatting sqref="M60">
    <cfRule type="containsText" dxfId="1461" priority="2649" operator="containsText" text="Pay on 1st">
      <formula>NOT(ISERROR(SEARCH("Pay on 1st",M60)))</formula>
    </cfRule>
    <cfRule type="containsText" dxfId="1460" priority="2650" operator="containsText" text="BB">
      <formula>NOT(ISERROR(SEARCH("BB",M60)))</formula>
    </cfRule>
  </conditionalFormatting>
  <conditionalFormatting sqref="M60">
    <cfRule type="containsText" dxfId="1459" priority="2648" operator="containsText" text="Cash app">
      <formula>NOT(ISERROR(SEARCH("Cash app",M60)))</formula>
    </cfRule>
  </conditionalFormatting>
  <conditionalFormatting sqref="M60">
    <cfRule type="containsText" dxfId="1458" priority="2647" operator="containsText" text="Gas">
      <formula>NOT(ISERROR(SEARCH("Gas",M60)))</formula>
    </cfRule>
  </conditionalFormatting>
  <conditionalFormatting sqref="M60">
    <cfRule type="containsText" dxfId="1457" priority="2646" operator="containsText" text="nurse">
      <formula>NOT(ISERROR(SEARCH("nurse",M60)))</formula>
    </cfRule>
  </conditionalFormatting>
  <conditionalFormatting sqref="M60">
    <cfRule type="containsText" dxfId="1456" priority="2645" operator="containsText" text="NO PAY ">
      <formula>NOT(ISERROR(SEARCH("NO PAY ",M60)))</formula>
    </cfRule>
  </conditionalFormatting>
  <conditionalFormatting sqref="M60">
    <cfRule type="containsText" dxfId="1455" priority="2643" operator="containsText" text="Hold">
      <formula>NOT(ISERROR(SEARCH("Hold",M60)))</formula>
    </cfRule>
  </conditionalFormatting>
  <conditionalFormatting sqref="M60">
    <cfRule type="containsText" dxfId="1454" priority="2642" operator="containsText" text="min">
      <formula>NOT(ISERROR(SEARCH("min",M60)))</formula>
    </cfRule>
  </conditionalFormatting>
  <conditionalFormatting sqref="M60">
    <cfRule type="containsText" dxfId="1453" priority="2641" operator="containsText" text="paychex">
      <formula>NOT(ISERROR(SEARCH("paychex",M60)))</formula>
    </cfRule>
  </conditionalFormatting>
  <conditionalFormatting sqref="M60">
    <cfRule type="containsText" dxfId="1452" priority="2640" operator="containsText" text="office">
      <formula>NOT(ISERROR(SEARCH("office",M60)))</formula>
    </cfRule>
  </conditionalFormatting>
  <conditionalFormatting sqref="M36">
    <cfRule type="containsText" dxfId="1451" priority="2573" operator="containsText" text="REG">
      <formula>NOT(ISERROR(SEARCH("REG",M36)))</formula>
    </cfRule>
    <cfRule type="containsText" dxfId="1450" priority="2574" operator="containsText" text="SUP">
      <formula>NOT(ISERROR(SEARCH("SUP",M36)))</formula>
    </cfRule>
    <cfRule type="containsText" dxfId="1449" priority="2575" operator="containsText" text="SDP">
      <formula>NOT(ISERROR(SEARCH("SDP",M36)))</formula>
    </cfRule>
    <cfRule type="containsText" dxfId="1448" priority="2576" operator="containsText" text="REMOVE">
      <formula>NOT(ISERROR(SEARCH("REMOVE",M36)))</formula>
    </cfRule>
  </conditionalFormatting>
  <conditionalFormatting sqref="M36">
    <cfRule type="containsText" dxfId="1447" priority="2571" operator="containsText" text="Timesheet">
      <formula>NOT(ISERROR(SEARCH("Timesheet",M36)))</formula>
    </cfRule>
    <cfRule type="containsText" dxfId="1446" priority="2572" operator="containsText" text="BP">
      <formula>NOT(ISERROR(SEARCH("BP",M36)))</formula>
    </cfRule>
  </conditionalFormatting>
  <conditionalFormatting sqref="M36">
    <cfRule type="containsText" dxfId="1445" priority="2569" operator="containsText" text="Pay on 1st">
      <formula>NOT(ISERROR(SEARCH("Pay on 1st",M36)))</formula>
    </cfRule>
    <cfRule type="containsText" dxfId="1444" priority="2570" operator="containsText" text="BB">
      <formula>NOT(ISERROR(SEARCH("BB",M36)))</formula>
    </cfRule>
  </conditionalFormatting>
  <conditionalFormatting sqref="M36">
    <cfRule type="containsText" dxfId="1443" priority="2568" operator="containsText" text="Cash app">
      <formula>NOT(ISERROR(SEARCH("Cash app",M36)))</formula>
    </cfRule>
  </conditionalFormatting>
  <conditionalFormatting sqref="M36">
    <cfRule type="containsText" dxfId="1442" priority="2567" operator="containsText" text="Gas">
      <formula>NOT(ISERROR(SEARCH("Gas",M36)))</formula>
    </cfRule>
  </conditionalFormatting>
  <conditionalFormatting sqref="M36">
    <cfRule type="containsText" dxfId="1441" priority="2566" operator="containsText" text="nurse">
      <formula>NOT(ISERROR(SEARCH("nurse",M36)))</formula>
    </cfRule>
  </conditionalFormatting>
  <conditionalFormatting sqref="M36">
    <cfRule type="containsText" dxfId="1440" priority="2565" operator="containsText" text="NO PAY ">
      <formula>NOT(ISERROR(SEARCH("NO PAY ",M36)))</formula>
    </cfRule>
  </conditionalFormatting>
  <conditionalFormatting sqref="M36">
    <cfRule type="containsText" dxfId="1439" priority="2563" operator="containsText" text="Hold">
      <formula>NOT(ISERROR(SEARCH("Hold",M36)))</formula>
    </cfRule>
  </conditionalFormatting>
  <conditionalFormatting sqref="M36">
    <cfRule type="containsText" dxfId="1438" priority="2562" operator="containsText" text="min">
      <formula>NOT(ISERROR(SEARCH("min",M36)))</formula>
    </cfRule>
  </conditionalFormatting>
  <conditionalFormatting sqref="M36">
    <cfRule type="containsText" dxfId="1437" priority="2561" operator="containsText" text="paychex">
      <formula>NOT(ISERROR(SEARCH("paychex",M36)))</formula>
    </cfRule>
  </conditionalFormatting>
  <conditionalFormatting sqref="M36">
    <cfRule type="containsText" dxfId="1436" priority="2560" operator="containsText" text="office">
      <formula>NOT(ISERROR(SEARCH("office",M36)))</formula>
    </cfRule>
  </conditionalFormatting>
  <conditionalFormatting sqref="M69">
    <cfRule type="containsText" dxfId="1435" priority="2437" operator="containsText" text="REG">
      <formula>NOT(ISERROR(SEARCH("REG",M69)))</formula>
    </cfRule>
    <cfRule type="containsText" dxfId="1434" priority="2438" operator="containsText" text="SUP">
      <formula>NOT(ISERROR(SEARCH("SUP",M69)))</formula>
    </cfRule>
    <cfRule type="containsText" dxfId="1433" priority="2439" operator="containsText" text="SDP">
      <formula>NOT(ISERROR(SEARCH("SDP",M69)))</formula>
    </cfRule>
    <cfRule type="containsText" dxfId="1432" priority="2440" operator="containsText" text="REMOVE">
      <formula>NOT(ISERROR(SEARCH("REMOVE",M69)))</formula>
    </cfRule>
  </conditionalFormatting>
  <conditionalFormatting sqref="M69">
    <cfRule type="containsText" dxfId="1431" priority="2435" operator="containsText" text="Timesheet">
      <formula>NOT(ISERROR(SEARCH("Timesheet",M69)))</formula>
    </cfRule>
    <cfRule type="containsText" dxfId="1430" priority="2436" operator="containsText" text="BP">
      <formula>NOT(ISERROR(SEARCH("BP",M69)))</formula>
    </cfRule>
  </conditionalFormatting>
  <conditionalFormatting sqref="M69">
    <cfRule type="containsText" dxfId="1429" priority="2433" operator="containsText" text="Pay on 1st">
      <formula>NOT(ISERROR(SEARCH("Pay on 1st",M69)))</formula>
    </cfRule>
    <cfRule type="containsText" dxfId="1428" priority="2434" operator="containsText" text="BB">
      <formula>NOT(ISERROR(SEARCH("BB",M69)))</formula>
    </cfRule>
  </conditionalFormatting>
  <conditionalFormatting sqref="M69">
    <cfRule type="containsText" dxfId="1427" priority="2432" operator="containsText" text="Cash app">
      <formula>NOT(ISERROR(SEARCH("Cash app",M69)))</formula>
    </cfRule>
  </conditionalFormatting>
  <conditionalFormatting sqref="M69">
    <cfRule type="containsText" dxfId="1426" priority="2431" operator="containsText" text="Gas">
      <formula>NOT(ISERROR(SEARCH("Gas",M69)))</formula>
    </cfRule>
  </conditionalFormatting>
  <conditionalFormatting sqref="M69">
    <cfRule type="containsText" dxfId="1425" priority="2430" operator="containsText" text="nurse">
      <formula>NOT(ISERROR(SEARCH("nurse",M69)))</formula>
    </cfRule>
  </conditionalFormatting>
  <conditionalFormatting sqref="M69">
    <cfRule type="containsText" dxfId="1424" priority="2429" operator="containsText" text="NO PAY ">
      <formula>NOT(ISERROR(SEARCH("NO PAY ",M69)))</formula>
    </cfRule>
  </conditionalFormatting>
  <conditionalFormatting sqref="M69">
    <cfRule type="containsText" dxfId="1423" priority="2427" operator="containsText" text="Hold">
      <formula>NOT(ISERROR(SEARCH("Hold",M69)))</formula>
    </cfRule>
  </conditionalFormatting>
  <conditionalFormatting sqref="M69">
    <cfRule type="containsText" dxfId="1422" priority="2426" operator="containsText" text="min">
      <formula>NOT(ISERROR(SEARCH("min",M69)))</formula>
    </cfRule>
  </conditionalFormatting>
  <conditionalFormatting sqref="M69">
    <cfRule type="containsText" dxfId="1421" priority="2425" operator="containsText" text="paychex">
      <formula>NOT(ISERROR(SEARCH("paychex",M69)))</formula>
    </cfRule>
  </conditionalFormatting>
  <conditionalFormatting sqref="M69">
    <cfRule type="containsText" dxfId="1420" priority="2424" operator="containsText" text="office">
      <formula>NOT(ISERROR(SEARCH("office",M69)))</formula>
    </cfRule>
  </conditionalFormatting>
  <conditionalFormatting sqref="M89">
    <cfRule type="containsText" dxfId="1419" priority="2420" operator="containsText" text="REG">
      <formula>NOT(ISERROR(SEARCH("REG",M89)))</formula>
    </cfRule>
    <cfRule type="containsText" dxfId="1418" priority="2421" operator="containsText" text="SUP">
      <formula>NOT(ISERROR(SEARCH("SUP",M89)))</formula>
    </cfRule>
    <cfRule type="containsText" dxfId="1417" priority="2422" operator="containsText" text="SDP">
      <formula>NOT(ISERROR(SEARCH("SDP",M89)))</formula>
    </cfRule>
    <cfRule type="containsText" dxfId="1416" priority="2423" operator="containsText" text="REMOVE">
      <formula>NOT(ISERROR(SEARCH("REMOVE",M89)))</formula>
    </cfRule>
  </conditionalFormatting>
  <conditionalFormatting sqref="M89">
    <cfRule type="containsText" dxfId="1415" priority="2418" operator="containsText" text="Timesheet">
      <formula>NOT(ISERROR(SEARCH("Timesheet",M89)))</formula>
    </cfRule>
    <cfRule type="containsText" dxfId="1414" priority="2419" operator="containsText" text="BP">
      <formula>NOT(ISERROR(SEARCH("BP",M89)))</formula>
    </cfRule>
  </conditionalFormatting>
  <conditionalFormatting sqref="M89">
    <cfRule type="containsText" dxfId="1413" priority="2416" operator="containsText" text="Pay on 1st">
      <formula>NOT(ISERROR(SEARCH("Pay on 1st",M89)))</formula>
    </cfRule>
    <cfRule type="containsText" dxfId="1412" priority="2417" operator="containsText" text="BB">
      <formula>NOT(ISERROR(SEARCH("BB",M89)))</formula>
    </cfRule>
  </conditionalFormatting>
  <conditionalFormatting sqref="M89">
    <cfRule type="containsText" dxfId="1411" priority="2415" operator="containsText" text="Cash app">
      <formula>NOT(ISERROR(SEARCH("Cash app",M89)))</formula>
    </cfRule>
  </conditionalFormatting>
  <conditionalFormatting sqref="M89">
    <cfRule type="containsText" dxfId="1410" priority="2414" operator="containsText" text="Gas">
      <formula>NOT(ISERROR(SEARCH("Gas",M89)))</formula>
    </cfRule>
  </conditionalFormatting>
  <conditionalFormatting sqref="M89">
    <cfRule type="containsText" dxfId="1409" priority="2413" operator="containsText" text="nurse">
      <formula>NOT(ISERROR(SEARCH("nurse",M89)))</formula>
    </cfRule>
  </conditionalFormatting>
  <conditionalFormatting sqref="M89">
    <cfRule type="containsText" dxfId="1408" priority="2412" operator="containsText" text="NO PAY ">
      <formula>NOT(ISERROR(SEARCH("NO PAY ",M89)))</formula>
    </cfRule>
  </conditionalFormatting>
  <conditionalFormatting sqref="M89">
    <cfRule type="containsText" dxfId="1407" priority="2410" operator="containsText" text="Hold">
      <formula>NOT(ISERROR(SEARCH("Hold",M89)))</formula>
    </cfRule>
  </conditionalFormatting>
  <conditionalFormatting sqref="M89">
    <cfRule type="containsText" dxfId="1406" priority="2409" operator="containsText" text="min">
      <formula>NOT(ISERROR(SEARCH("min",M89)))</formula>
    </cfRule>
  </conditionalFormatting>
  <conditionalFormatting sqref="M89">
    <cfRule type="containsText" dxfId="1405" priority="2408" operator="containsText" text="paychex">
      <formula>NOT(ISERROR(SEARCH("paychex",M89)))</formula>
    </cfRule>
  </conditionalFormatting>
  <conditionalFormatting sqref="M89">
    <cfRule type="containsText" dxfId="1404" priority="2407" operator="containsText" text="office">
      <formula>NOT(ISERROR(SEARCH("office",M89)))</formula>
    </cfRule>
  </conditionalFormatting>
  <conditionalFormatting sqref="M99">
    <cfRule type="containsText" dxfId="1403" priority="2390" operator="containsText" text="office">
      <formula>NOT(ISERROR(SEARCH("office",M99)))</formula>
    </cfRule>
  </conditionalFormatting>
  <conditionalFormatting sqref="M99">
    <cfRule type="containsText" dxfId="1402" priority="2403" operator="containsText" text="REG">
      <formula>NOT(ISERROR(SEARCH("REG",M99)))</formula>
    </cfRule>
    <cfRule type="containsText" dxfId="1401" priority="2404" operator="containsText" text="SUP">
      <formula>NOT(ISERROR(SEARCH("SUP",M99)))</formula>
    </cfRule>
    <cfRule type="containsText" dxfId="1400" priority="2405" operator="containsText" text="SDP">
      <formula>NOT(ISERROR(SEARCH("SDP",M99)))</formula>
    </cfRule>
    <cfRule type="containsText" dxfId="1399" priority="2406" operator="containsText" text="REMOVE">
      <formula>NOT(ISERROR(SEARCH("REMOVE",M99)))</formula>
    </cfRule>
  </conditionalFormatting>
  <conditionalFormatting sqref="M99">
    <cfRule type="containsText" dxfId="1398" priority="2401" operator="containsText" text="Timesheet">
      <formula>NOT(ISERROR(SEARCH("Timesheet",M99)))</formula>
    </cfRule>
    <cfRule type="containsText" dxfId="1397" priority="2402" operator="containsText" text="BP">
      <formula>NOT(ISERROR(SEARCH("BP",M99)))</formula>
    </cfRule>
  </conditionalFormatting>
  <conditionalFormatting sqref="M99">
    <cfRule type="containsText" dxfId="1396" priority="2399" operator="containsText" text="Pay on 1st">
      <formula>NOT(ISERROR(SEARCH("Pay on 1st",M99)))</formula>
    </cfRule>
    <cfRule type="containsText" dxfId="1395" priority="2400" operator="containsText" text="BB">
      <formula>NOT(ISERROR(SEARCH("BB",M99)))</formula>
    </cfRule>
  </conditionalFormatting>
  <conditionalFormatting sqref="M99">
    <cfRule type="containsText" dxfId="1394" priority="2398" operator="containsText" text="Cash app">
      <formula>NOT(ISERROR(SEARCH("Cash app",M99)))</formula>
    </cfRule>
  </conditionalFormatting>
  <conditionalFormatting sqref="M99">
    <cfRule type="containsText" dxfId="1393" priority="2397" operator="containsText" text="Gas">
      <formula>NOT(ISERROR(SEARCH("Gas",M99)))</formula>
    </cfRule>
  </conditionalFormatting>
  <conditionalFormatting sqref="M99">
    <cfRule type="containsText" dxfId="1392" priority="2396" operator="containsText" text="nurse">
      <formula>NOT(ISERROR(SEARCH("nurse",M99)))</formula>
    </cfRule>
  </conditionalFormatting>
  <conditionalFormatting sqref="M99">
    <cfRule type="containsText" dxfId="1391" priority="2395" operator="containsText" text="NO PAY ">
      <formula>NOT(ISERROR(SEARCH("NO PAY ",M99)))</formula>
    </cfRule>
  </conditionalFormatting>
  <conditionalFormatting sqref="M99">
    <cfRule type="containsText" dxfId="1390" priority="2393" operator="containsText" text="Hold">
      <formula>NOT(ISERROR(SEARCH("Hold",M99)))</formula>
    </cfRule>
  </conditionalFormatting>
  <conditionalFormatting sqref="M99">
    <cfRule type="containsText" dxfId="1389" priority="2392" operator="containsText" text="min">
      <formula>NOT(ISERROR(SEARCH("min",M99)))</formula>
    </cfRule>
  </conditionalFormatting>
  <conditionalFormatting sqref="M99">
    <cfRule type="containsText" dxfId="1388" priority="2391" operator="containsText" text="paychex">
      <formula>NOT(ISERROR(SEARCH("paychex",M99)))</formula>
    </cfRule>
  </conditionalFormatting>
  <conditionalFormatting sqref="M6">
    <cfRule type="containsText" dxfId="1387" priority="2369" operator="containsText" text="REG">
      <formula>NOT(ISERROR(SEARCH("REG",M6)))</formula>
    </cfRule>
    <cfRule type="containsText" dxfId="1386" priority="2370" operator="containsText" text="SUP">
      <formula>NOT(ISERROR(SEARCH("SUP",M6)))</formula>
    </cfRule>
    <cfRule type="containsText" dxfId="1385" priority="2371" operator="containsText" text="SDP">
      <formula>NOT(ISERROR(SEARCH("SDP",M6)))</formula>
    </cfRule>
    <cfRule type="containsText" dxfId="1384" priority="2372" operator="containsText" text="REMOVE">
      <formula>NOT(ISERROR(SEARCH("REMOVE",M6)))</formula>
    </cfRule>
  </conditionalFormatting>
  <conditionalFormatting sqref="M6">
    <cfRule type="containsText" dxfId="1383" priority="2367" operator="containsText" text="Timesheet">
      <formula>NOT(ISERROR(SEARCH("Timesheet",M6)))</formula>
    </cfRule>
    <cfRule type="containsText" dxfId="1382" priority="2368" operator="containsText" text="BP">
      <formula>NOT(ISERROR(SEARCH("BP",M6)))</formula>
    </cfRule>
  </conditionalFormatting>
  <conditionalFormatting sqref="M6">
    <cfRule type="containsText" dxfId="1381" priority="2365" operator="containsText" text="Pay on 1st">
      <formula>NOT(ISERROR(SEARCH("Pay on 1st",M6)))</formula>
    </cfRule>
    <cfRule type="containsText" dxfId="1380" priority="2366" operator="containsText" text="BB">
      <formula>NOT(ISERROR(SEARCH("BB",M6)))</formula>
    </cfRule>
  </conditionalFormatting>
  <conditionalFormatting sqref="M6">
    <cfRule type="containsText" dxfId="1379" priority="2364" operator="containsText" text="Cash app">
      <formula>NOT(ISERROR(SEARCH("Cash app",M6)))</formula>
    </cfRule>
  </conditionalFormatting>
  <conditionalFormatting sqref="M6">
    <cfRule type="containsText" dxfId="1378" priority="2363" operator="containsText" text="Gas">
      <formula>NOT(ISERROR(SEARCH("Gas",M6)))</formula>
    </cfRule>
  </conditionalFormatting>
  <conditionalFormatting sqref="M6">
    <cfRule type="containsText" dxfId="1377" priority="2362" operator="containsText" text="nurse">
      <formula>NOT(ISERROR(SEARCH("nurse",M6)))</formula>
    </cfRule>
  </conditionalFormatting>
  <conditionalFormatting sqref="M6">
    <cfRule type="containsText" dxfId="1376" priority="2361" operator="containsText" text="NO PAY ">
      <formula>NOT(ISERROR(SEARCH("NO PAY ",M6)))</formula>
    </cfRule>
  </conditionalFormatting>
  <conditionalFormatting sqref="M6">
    <cfRule type="containsText" dxfId="1375" priority="2359" operator="containsText" text="Hold">
      <formula>NOT(ISERROR(SEARCH("Hold",M6)))</formula>
    </cfRule>
  </conditionalFormatting>
  <conditionalFormatting sqref="M6">
    <cfRule type="containsText" dxfId="1374" priority="2358" operator="containsText" text="min">
      <formula>NOT(ISERROR(SEARCH("min",M6)))</formula>
    </cfRule>
  </conditionalFormatting>
  <conditionalFormatting sqref="M6">
    <cfRule type="containsText" dxfId="1373" priority="2357" operator="containsText" text="paychex">
      <formula>NOT(ISERROR(SEARCH("paychex",M6)))</formula>
    </cfRule>
  </conditionalFormatting>
  <conditionalFormatting sqref="M6">
    <cfRule type="containsText" dxfId="1372" priority="2356" operator="containsText" text="office">
      <formula>NOT(ISERROR(SEARCH("office",M6)))</formula>
    </cfRule>
  </conditionalFormatting>
  <conditionalFormatting sqref="M23">
    <cfRule type="containsText" dxfId="1371" priority="2352" operator="containsText" text="REG">
      <formula>NOT(ISERROR(SEARCH("REG",M23)))</formula>
    </cfRule>
    <cfRule type="containsText" dxfId="1370" priority="2353" operator="containsText" text="SUP">
      <formula>NOT(ISERROR(SEARCH("SUP",M23)))</formula>
    </cfRule>
    <cfRule type="containsText" dxfId="1369" priority="2354" operator="containsText" text="SDP">
      <formula>NOT(ISERROR(SEARCH("SDP",M23)))</formula>
    </cfRule>
    <cfRule type="containsText" dxfId="1368" priority="2355" operator="containsText" text="REMOVE">
      <formula>NOT(ISERROR(SEARCH("REMOVE",M23)))</formula>
    </cfRule>
  </conditionalFormatting>
  <conditionalFormatting sqref="M23">
    <cfRule type="containsText" dxfId="1367" priority="2350" operator="containsText" text="Timesheet">
      <formula>NOT(ISERROR(SEARCH("Timesheet",M23)))</formula>
    </cfRule>
    <cfRule type="containsText" dxfId="1366" priority="2351" operator="containsText" text="BP">
      <formula>NOT(ISERROR(SEARCH("BP",M23)))</formula>
    </cfRule>
  </conditionalFormatting>
  <conditionalFormatting sqref="M23">
    <cfRule type="containsText" dxfId="1365" priority="2348" operator="containsText" text="Pay on 1st">
      <formula>NOT(ISERROR(SEARCH("Pay on 1st",M23)))</formula>
    </cfRule>
    <cfRule type="containsText" dxfId="1364" priority="2349" operator="containsText" text="BB">
      <formula>NOT(ISERROR(SEARCH("BB",M23)))</formula>
    </cfRule>
  </conditionalFormatting>
  <conditionalFormatting sqref="M23">
    <cfRule type="containsText" dxfId="1363" priority="2347" operator="containsText" text="Cash app">
      <formula>NOT(ISERROR(SEARCH("Cash app",M23)))</formula>
    </cfRule>
  </conditionalFormatting>
  <conditionalFormatting sqref="M23">
    <cfRule type="containsText" dxfId="1362" priority="2346" operator="containsText" text="Gas">
      <formula>NOT(ISERROR(SEARCH("Gas",M23)))</formula>
    </cfRule>
  </conditionalFormatting>
  <conditionalFormatting sqref="M23">
    <cfRule type="containsText" dxfId="1361" priority="2345" operator="containsText" text="nurse">
      <formula>NOT(ISERROR(SEARCH("nurse",M23)))</formula>
    </cfRule>
  </conditionalFormatting>
  <conditionalFormatting sqref="M23">
    <cfRule type="containsText" dxfId="1360" priority="2344" operator="containsText" text="NO PAY ">
      <formula>NOT(ISERROR(SEARCH("NO PAY ",M23)))</formula>
    </cfRule>
  </conditionalFormatting>
  <conditionalFormatting sqref="M23">
    <cfRule type="containsText" dxfId="1359" priority="2342" operator="containsText" text="Hold">
      <formula>NOT(ISERROR(SEARCH("Hold",M23)))</formula>
    </cfRule>
  </conditionalFormatting>
  <conditionalFormatting sqref="M23">
    <cfRule type="containsText" dxfId="1358" priority="2341" operator="containsText" text="min">
      <formula>NOT(ISERROR(SEARCH("min",M23)))</formula>
    </cfRule>
  </conditionalFormatting>
  <conditionalFormatting sqref="M23">
    <cfRule type="containsText" dxfId="1357" priority="2340" operator="containsText" text="paychex">
      <formula>NOT(ISERROR(SEARCH("paychex",M23)))</formula>
    </cfRule>
  </conditionalFormatting>
  <conditionalFormatting sqref="M23">
    <cfRule type="containsText" dxfId="1356" priority="2339" operator="containsText" text="office">
      <formula>NOT(ISERROR(SEARCH("office",M23)))</formula>
    </cfRule>
  </conditionalFormatting>
  <conditionalFormatting sqref="M44">
    <cfRule type="containsText" dxfId="1355" priority="2318" operator="containsText" text="REG">
      <formula>NOT(ISERROR(SEARCH("REG",M44)))</formula>
    </cfRule>
    <cfRule type="containsText" dxfId="1354" priority="2319" operator="containsText" text="SUP">
      <formula>NOT(ISERROR(SEARCH("SUP",M44)))</formula>
    </cfRule>
    <cfRule type="containsText" dxfId="1353" priority="2320" operator="containsText" text="SDP">
      <formula>NOT(ISERROR(SEARCH("SDP",M44)))</formula>
    </cfRule>
    <cfRule type="containsText" dxfId="1352" priority="2321" operator="containsText" text="REMOVE">
      <formula>NOT(ISERROR(SEARCH("REMOVE",M44)))</formula>
    </cfRule>
  </conditionalFormatting>
  <conditionalFormatting sqref="M44">
    <cfRule type="containsText" dxfId="1351" priority="2316" operator="containsText" text="Timesheet">
      <formula>NOT(ISERROR(SEARCH("Timesheet",M44)))</formula>
    </cfRule>
    <cfRule type="containsText" dxfId="1350" priority="2317" operator="containsText" text="BP">
      <formula>NOT(ISERROR(SEARCH("BP",M44)))</formula>
    </cfRule>
  </conditionalFormatting>
  <conditionalFormatting sqref="M44">
    <cfRule type="containsText" dxfId="1349" priority="2314" operator="containsText" text="Pay on 1st">
      <formula>NOT(ISERROR(SEARCH("Pay on 1st",M44)))</formula>
    </cfRule>
    <cfRule type="containsText" dxfId="1348" priority="2315" operator="containsText" text="BB">
      <formula>NOT(ISERROR(SEARCH("BB",M44)))</formula>
    </cfRule>
  </conditionalFormatting>
  <conditionalFormatting sqref="M44">
    <cfRule type="containsText" dxfId="1347" priority="2313" operator="containsText" text="Cash app">
      <formula>NOT(ISERROR(SEARCH("Cash app",M44)))</formula>
    </cfRule>
  </conditionalFormatting>
  <conditionalFormatting sqref="M44">
    <cfRule type="containsText" dxfId="1346" priority="2312" operator="containsText" text="Gas">
      <formula>NOT(ISERROR(SEARCH("Gas",M44)))</formula>
    </cfRule>
  </conditionalFormatting>
  <conditionalFormatting sqref="M44">
    <cfRule type="containsText" dxfId="1345" priority="2311" operator="containsText" text="nurse">
      <formula>NOT(ISERROR(SEARCH("nurse",M44)))</formula>
    </cfRule>
  </conditionalFormatting>
  <conditionalFormatting sqref="M44">
    <cfRule type="containsText" dxfId="1344" priority="2310" operator="containsText" text="NO PAY ">
      <formula>NOT(ISERROR(SEARCH("NO PAY ",M44)))</formula>
    </cfRule>
  </conditionalFormatting>
  <conditionalFormatting sqref="M44">
    <cfRule type="containsText" dxfId="1343" priority="2308" operator="containsText" text="Hold">
      <formula>NOT(ISERROR(SEARCH("Hold",M44)))</formula>
    </cfRule>
  </conditionalFormatting>
  <conditionalFormatting sqref="M44">
    <cfRule type="containsText" dxfId="1342" priority="2307" operator="containsText" text="min">
      <formula>NOT(ISERROR(SEARCH("min",M44)))</formula>
    </cfRule>
  </conditionalFormatting>
  <conditionalFormatting sqref="M44">
    <cfRule type="containsText" dxfId="1341" priority="2306" operator="containsText" text="paychex">
      <formula>NOT(ISERROR(SEARCH("paychex",M44)))</formula>
    </cfRule>
  </conditionalFormatting>
  <conditionalFormatting sqref="M44">
    <cfRule type="containsText" dxfId="1340" priority="2305" operator="containsText" text="office">
      <formula>NOT(ISERROR(SEARCH("office",M44)))</formula>
    </cfRule>
  </conditionalFormatting>
  <conditionalFormatting sqref="M70">
    <cfRule type="containsText" dxfId="1339" priority="2250" operator="containsText" text="REG">
      <formula>NOT(ISERROR(SEARCH("REG",M70)))</formula>
    </cfRule>
    <cfRule type="containsText" dxfId="1338" priority="2251" operator="containsText" text="SUP">
      <formula>NOT(ISERROR(SEARCH("SUP",M70)))</formula>
    </cfRule>
    <cfRule type="containsText" dxfId="1337" priority="2252" operator="containsText" text="SDP">
      <formula>NOT(ISERROR(SEARCH("SDP",M70)))</formula>
    </cfRule>
    <cfRule type="containsText" dxfId="1336" priority="2253" operator="containsText" text="REMOVE">
      <formula>NOT(ISERROR(SEARCH("REMOVE",M70)))</formula>
    </cfRule>
  </conditionalFormatting>
  <conditionalFormatting sqref="M70">
    <cfRule type="containsText" dxfId="1335" priority="2248" operator="containsText" text="Timesheet">
      <formula>NOT(ISERROR(SEARCH("Timesheet",M70)))</formula>
    </cfRule>
    <cfRule type="containsText" dxfId="1334" priority="2249" operator="containsText" text="BP">
      <formula>NOT(ISERROR(SEARCH("BP",M70)))</formula>
    </cfRule>
  </conditionalFormatting>
  <conditionalFormatting sqref="M70">
    <cfRule type="containsText" dxfId="1333" priority="2246" operator="containsText" text="Pay on 1st">
      <formula>NOT(ISERROR(SEARCH("Pay on 1st",M70)))</formula>
    </cfRule>
    <cfRule type="containsText" dxfId="1332" priority="2247" operator="containsText" text="BB">
      <formula>NOT(ISERROR(SEARCH("BB",M70)))</formula>
    </cfRule>
  </conditionalFormatting>
  <conditionalFormatting sqref="M70">
    <cfRule type="containsText" dxfId="1331" priority="2245" operator="containsText" text="Cash app">
      <formula>NOT(ISERROR(SEARCH("Cash app",M70)))</formula>
    </cfRule>
  </conditionalFormatting>
  <conditionalFormatting sqref="M70">
    <cfRule type="containsText" dxfId="1330" priority="2244" operator="containsText" text="Gas">
      <formula>NOT(ISERROR(SEARCH("Gas",M70)))</formula>
    </cfRule>
  </conditionalFormatting>
  <conditionalFormatting sqref="M70">
    <cfRule type="containsText" dxfId="1329" priority="2243" operator="containsText" text="nurse">
      <formula>NOT(ISERROR(SEARCH("nurse",M70)))</formula>
    </cfRule>
  </conditionalFormatting>
  <conditionalFormatting sqref="M70">
    <cfRule type="containsText" dxfId="1328" priority="2242" operator="containsText" text="NO PAY ">
      <formula>NOT(ISERROR(SEARCH("NO PAY ",M70)))</formula>
    </cfRule>
  </conditionalFormatting>
  <conditionalFormatting sqref="M70">
    <cfRule type="containsText" dxfId="1327" priority="2240" operator="containsText" text="Hold">
      <formula>NOT(ISERROR(SEARCH("Hold",M70)))</formula>
    </cfRule>
  </conditionalFormatting>
  <conditionalFormatting sqref="M70">
    <cfRule type="containsText" dxfId="1326" priority="2239" operator="containsText" text="min">
      <formula>NOT(ISERROR(SEARCH("min",M70)))</formula>
    </cfRule>
  </conditionalFormatting>
  <conditionalFormatting sqref="M70">
    <cfRule type="containsText" dxfId="1325" priority="2238" operator="containsText" text="paychex">
      <formula>NOT(ISERROR(SEARCH("paychex",M70)))</formula>
    </cfRule>
  </conditionalFormatting>
  <conditionalFormatting sqref="M70">
    <cfRule type="containsText" dxfId="1324" priority="2237" operator="containsText" text="office">
      <formula>NOT(ISERROR(SEARCH("office",M70)))</formula>
    </cfRule>
  </conditionalFormatting>
  <conditionalFormatting sqref="M78">
    <cfRule type="containsText" dxfId="1323" priority="2231" operator="containsText" text="REG">
      <formula>NOT(ISERROR(SEARCH("REG",M78)))</formula>
    </cfRule>
    <cfRule type="containsText" dxfId="1322" priority="2232" operator="containsText" text="SUP">
      <formula>NOT(ISERROR(SEARCH("SUP",M78)))</formula>
    </cfRule>
    <cfRule type="containsText" dxfId="1321" priority="2233" operator="containsText" text="SDP">
      <formula>NOT(ISERROR(SEARCH("SDP",M78)))</formula>
    </cfRule>
    <cfRule type="containsText" dxfId="1320" priority="2234" operator="containsText" text="REMOVE">
      <formula>NOT(ISERROR(SEARCH("REMOVE",M78)))</formula>
    </cfRule>
  </conditionalFormatting>
  <conditionalFormatting sqref="M78">
    <cfRule type="containsText" dxfId="1319" priority="2229" operator="containsText" text="Timesheet">
      <formula>NOT(ISERROR(SEARCH("Timesheet",M78)))</formula>
    </cfRule>
    <cfRule type="containsText" dxfId="1318" priority="2230" operator="containsText" text="BP">
      <formula>NOT(ISERROR(SEARCH("BP",M78)))</formula>
    </cfRule>
  </conditionalFormatting>
  <conditionalFormatting sqref="M78">
    <cfRule type="containsText" dxfId="1317" priority="2227" operator="containsText" text="Pay on 1st">
      <formula>NOT(ISERROR(SEARCH("Pay on 1st",M78)))</formula>
    </cfRule>
    <cfRule type="containsText" dxfId="1316" priority="2228" operator="containsText" text="BB">
      <formula>NOT(ISERROR(SEARCH("BB",M78)))</formula>
    </cfRule>
  </conditionalFormatting>
  <conditionalFormatting sqref="M78">
    <cfRule type="containsText" dxfId="1315" priority="2226" operator="containsText" text="Cash app">
      <formula>NOT(ISERROR(SEARCH("Cash app",M78)))</formula>
    </cfRule>
  </conditionalFormatting>
  <conditionalFormatting sqref="M78">
    <cfRule type="containsText" dxfId="1314" priority="2225" operator="containsText" text="Gas">
      <formula>NOT(ISERROR(SEARCH("Gas",M78)))</formula>
    </cfRule>
  </conditionalFormatting>
  <conditionalFormatting sqref="M78">
    <cfRule type="containsText" dxfId="1313" priority="2224" operator="containsText" text="nurse">
      <formula>NOT(ISERROR(SEARCH("nurse",M78)))</formula>
    </cfRule>
  </conditionalFormatting>
  <conditionalFormatting sqref="M78">
    <cfRule type="containsText" dxfId="1312" priority="2223" operator="containsText" text="NO PAY ">
      <formula>NOT(ISERROR(SEARCH("NO PAY ",M78)))</formula>
    </cfRule>
  </conditionalFormatting>
  <conditionalFormatting sqref="M78">
    <cfRule type="containsText" dxfId="1311" priority="2221" operator="containsText" text="Hold">
      <formula>NOT(ISERROR(SEARCH("Hold",M78)))</formula>
    </cfRule>
  </conditionalFormatting>
  <conditionalFormatting sqref="M78">
    <cfRule type="containsText" dxfId="1310" priority="2220" operator="containsText" text="min">
      <formula>NOT(ISERROR(SEARCH("min",M78)))</formula>
    </cfRule>
  </conditionalFormatting>
  <conditionalFormatting sqref="M78">
    <cfRule type="containsText" dxfId="1309" priority="2219" operator="containsText" text="paychex">
      <formula>NOT(ISERROR(SEARCH("paychex",M78)))</formula>
    </cfRule>
  </conditionalFormatting>
  <conditionalFormatting sqref="M78">
    <cfRule type="containsText" dxfId="1308" priority="2218" operator="containsText" text="office">
      <formula>NOT(ISERROR(SEARCH("office",M78)))</formula>
    </cfRule>
  </conditionalFormatting>
  <conditionalFormatting sqref="M79">
    <cfRule type="containsText" dxfId="1307" priority="2214" operator="containsText" text="REG">
      <formula>NOT(ISERROR(SEARCH("REG",M79)))</formula>
    </cfRule>
    <cfRule type="containsText" dxfId="1306" priority="2215" operator="containsText" text="SUP">
      <formula>NOT(ISERROR(SEARCH("SUP",M79)))</formula>
    </cfRule>
    <cfRule type="containsText" dxfId="1305" priority="2216" operator="containsText" text="SDP">
      <formula>NOT(ISERROR(SEARCH("SDP",M79)))</formula>
    </cfRule>
    <cfRule type="containsText" dxfId="1304" priority="2217" operator="containsText" text="REMOVE">
      <formula>NOT(ISERROR(SEARCH("REMOVE",M79)))</formula>
    </cfRule>
  </conditionalFormatting>
  <conditionalFormatting sqref="M79">
    <cfRule type="containsText" dxfId="1303" priority="2212" operator="containsText" text="Timesheet">
      <formula>NOT(ISERROR(SEARCH("Timesheet",M79)))</formula>
    </cfRule>
    <cfRule type="containsText" dxfId="1302" priority="2213" operator="containsText" text="BP">
      <formula>NOT(ISERROR(SEARCH("BP",M79)))</formula>
    </cfRule>
  </conditionalFormatting>
  <conditionalFormatting sqref="M79">
    <cfRule type="containsText" dxfId="1301" priority="2210" operator="containsText" text="Pay on 1st">
      <formula>NOT(ISERROR(SEARCH("Pay on 1st",M79)))</formula>
    </cfRule>
    <cfRule type="containsText" dxfId="1300" priority="2211" operator="containsText" text="BB">
      <formula>NOT(ISERROR(SEARCH("BB",M79)))</formula>
    </cfRule>
  </conditionalFormatting>
  <conditionalFormatting sqref="M79">
    <cfRule type="containsText" dxfId="1299" priority="2209" operator="containsText" text="Cash app">
      <formula>NOT(ISERROR(SEARCH("Cash app",M79)))</formula>
    </cfRule>
  </conditionalFormatting>
  <conditionalFormatting sqref="M79">
    <cfRule type="containsText" dxfId="1298" priority="2208" operator="containsText" text="Gas">
      <formula>NOT(ISERROR(SEARCH("Gas",M79)))</formula>
    </cfRule>
  </conditionalFormatting>
  <conditionalFormatting sqref="M79">
    <cfRule type="containsText" dxfId="1297" priority="2207" operator="containsText" text="nurse">
      <formula>NOT(ISERROR(SEARCH("nurse",M79)))</formula>
    </cfRule>
  </conditionalFormatting>
  <conditionalFormatting sqref="M79">
    <cfRule type="containsText" dxfId="1296" priority="2206" operator="containsText" text="NO PAY ">
      <formula>NOT(ISERROR(SEARCH("NO PAY ",M79)))</formula>
    </cfRule>
  </conditionalFormatting>
  <conditionalFormatting sqref="M79">
    <cfRule type="containsText" dxfId="1295" priority="2204" operator="containsText" text="Hold">
      <formula>NOT(ISERROR(SEARCH("Hold",M79)))</formula>
    </cfRule>
  </conditionalFormatting>
  <conditionalFormatting sqref="M79">
    <cfRule type="containsText" dxfId="1294" priority="2203" operator="containsText" text="min">
      <formula>NOT(ISERROR(SEARCH("min",M79)))</formula>
    </cfRule>
  </conditionalFormatting>
  <conditionalFormatting sqref="M79">
    <cfRule type="containsText" dxfId="1293" priority="2202" operator="containsText" text="paychex">
      <formula>NOT(ISERROR(SEARCH("paychex",M79)))</formula>
    </cfRule>
  </conditionalFormatting>
  <conditionalFormatting sqref="M79">
    <cfRule type="containsText" dxfId="1292" priority="2201" operator="containsText" text="office">
      <formula>NOT(ISERROR(SEARCH("office",M79)))</formula>
    </cfRule>
  </conditionalFormatting>
  <conditionalFormatting sqref="M22">
    <cfRule type="containsText" dxfId="1291" priority="2197" operator="containsText" text="REG">
      <formula>NOT(ISERROR(SEARCH("REG",M22)))</formula>
    </cfRule>
    <cfRule type="containsText" dxfId="1290" priority="2198" operator="containsText" text="SUP">
      <formula>NOT(ISERROR(SEARCH("SUP",M22)))</formula>
    </cfRule>
    <cfRule type="containsText" dxfId="1289" priority="2199" operator="containsText" text="SDP">
      <formula>NOT(ISERROR(SEARCH("SDP",M22)))</formula>
    </cfRule>
    <cfRule type="containsText" dxfId="1288" priority="2200" operator="containsText" text="REMOVE">
      <formula>NOT(ISERROR(SEARCH("REMOVE",M22)))</formula>
    </cfRule>
  </conditionalFormatting>
  <conditionalFormatting sqref="M22">
    <cfRule type="containsText" dxfId="1287" priority="2195" operator="containsText" text="Timesheet">
      <formula>NOT(ISERROR(SEARCH("Timesheet",M22)))</formula>
    </cfRule>
    <cfRule type="containsText" dxfId="1286" priority="2196" operator="containsText" text="BP">
      <formula>NOT(ISERROR(SEARCH("BP",M22)))</formula>
    </cfRule>
  </conditionalFormatting>
  <conditionalFormatting sqref="M22">
    <cfRule type="containsText" dxfId="1285" priority="2193" operator="containsText" text="Pay on 1st">
      <formula>NOT(ISERROR(SEARCH("Pay on 1st",M22)))</formula>
    </cfRule>
    <cfRule type="containsText" dxfId="1284" priority="2194" operator="containsText" text="BB">
      <formula>NOT(ISERROR(SEARCH("BB",M22)))</formula>
    </cfRule>
  </conditionalFormatting>
  <conditionalFormatting sqref="M22">
    <cfRule type="containsText" dxfId="1283" priority="2192" operator="containsText" text="Cash app">
      <formula>NOT(ISERROR(SEARCH("Cash app",M22)))</formula>
    </cfRule>
  </conditionalFormatting>
  <conditionalFormatting sqref="M22">
    <cfRule type="containsText" dxfId="1282" priority="2191" operator="containsText" text="Gas">
      <formula>NOT(ISERROR(SEARCH("Gas",M22)))</formula>
    </cfRule>
  </conditionalFormatting>
  <conditionalFormatting sqref="M22">
    <cfRule type="containsText" dxfId="1281" priority="2190" operator="containsText" text="nurse">
      <formula>NOT(ISERROR(SEARCH("nurse",M22)))</formula>
    </cfRule>
  </conditionalFormatting>
  <conditionalFormatting sqref="M22">
    <cfRule type="containsText" dxfId="1280" priority="2189" operator="containsText" text="NO PAY ">
      <formula>NOT(ISERROR(SEARCH("NO PAY ",M22)))</formula>
    </cfRule>
  </conditionalFormatting>
  <conditionalFormatting sqref="M22">
    <cfRule type="containsText" dxfId="1279" priority="2187" operator="containsText" text="Hold">
      <formula>NOT(ISERROR(SEARCH("Hold",M22)))</formula>
    </cfRule>
  </conditionalFormatting>
  <conditionalFormatting sqref="M22">
    <cfRule type="containsText" dxfId="1278" priority="2186" operator="containsText" text="min">
      <formula>NOT(ISERROR(SEARCH("min",M22)))</formula>
    </cfRule>
  </conditionalFormatting>
  <conditionalFormatting sqref="M22">
    <cfRule type="containsText" dxfId="1277" priority="2185" operator="containsText" text="paychex">
      <formula>NOT(ISERROR(SEARCH("paychex",M22)))</formula>
    </cfRule>
  </conditionalFormatting>
  <conditionalFormatting sqref="M22">
    <cfRule type="containsText" dxfId="1276" priority="2184" operator="containsText" text="office">
      <formula>NOT(ISERROR(SEARCH("office",M22)))</formula>
    </cfRule>
  </conditionalFormatting>
  <conditionalFormatting sqref="M9">
    <cfRule type="containsText" dxfId="1275" priority="2180" operator="containsText" text="REG">
      <formula>NOT(ISERROR(SEARCH("REG",M9)))</formula>
    </cfRule>
    <cfRule type="containsText" dxfId="1274" priority="2181" operator="containsText" text="SUP">
      <formula>NOT(ISERROR(SEARCH("SUP",M9)))</formula>
    </cfRule>
    <cfRule type="containsText" dxfId="1273" priority="2182" operator="containsText" text="SDP">
      <formula>NOT(ISERROR(SEARCH("SDP",M9)))</formula>
    </cfRule>
    <cfRule type="containsText" dxfId="1272" priority="2183" operator="containsText" text="REMOVE">
      <formula>NOT(ISERROR(SEARCH("REMOVE",M9)))</formula>
    </cfRule>
  </conditionalFormatting>
  <conditionalFormatting sqref="M9">
    <cfRule type="containsText" dxfId="1271" priority="2178" operator="containsText" text="Timesheet">
      <formula>NOT(ISERROR(SEARCH("Timesheet",M9)))</formula>
    </cfRule>
    <cfRule type="containsText" dxfId="1270" priority="2179" operator="containsText" text="BP">
      <formula>NOT(ISERROR(SEARCH("BP",M9)))</formula>
    </cfRule>
  </conditionalFormatting>
  <conditionalFormatting sqref="M9">
    <cfRule type="containsText" dxfId="1269" priority="2176" operator="containsText" text="Pay on 1st">
      <formula>NOT(ISERROR(SEARCH("Pay on 1st",M9)))</formula>
    </cfRule>
    <cfRule type="containsText" dxfId="1268" priority="2177" operator="containsText" text="BB">
      <formula>NOT(ISERROR(SEARCH("BB",M9)))</formula>
    </cfRule>
  </conditionalFormatting>
  <conditionalFormatting sqref="M9">
    <cfRule type="containsText" dxfId="1267" priority="2175" operator="containsText" text="Cash app">
      <formula>NOT(ISERROR(SEARCH("Cash app",M9)))</formula>
    </cfRule>
  </conditionalFormatting>
  <conditionalFormatting sqref="M9">
    <cfRule type="containsText" dxfId="1266" priority="2174" operator="containsText" text="Gas">
      <formula>NOT(ISERROR(SEARCH("Gas",M9)))</formula>
    </cfRule>
  </conditionalFormatting>
  <conditionalFormatting sqref="M9">
    <cfRule type="containsText" dxfId="1265" priority="2173" operator="containsText" text="nurse">
      <formula>NOT(ISERROR(SEARCH("nurse",M9)))</formula>
    </cfRule>
  </conditionalFormatting>
  <conditionalFormatting sqref="M9">
    <cfRule type="containsText" dxfId="1264" priority="2172" operator="containsText" text="NO PAY ">
      <formula>NOT(ISERROR(SEARCH("NO PAY ",M9)))</formula>
    </cfRule>
  </conditionalFormatting>
  <conditionalFormatting sqref="M9">
    <cfRule type="containsText" dxfId="1263" priority="2170" operator="containsText" text="Hold">
      <formula>NOT(ISERROR(SEARCH("Hold",M9)))</formula>
    </cfRule>
  </conditionalFormatting>
  <conditionalFormatting sqref="M9">
    <cfRule type="containsText" dxfId="1262" priority="2169" operator="containsText" text="min">
      <formula>NOT(ISERROR(SEARCH("min",M9)))</formula>
    </cfRule>
  </conditionalFormatting>
  <conditionalFormatting sqref="M9">
    <cfRule type="containsText" dxfId="1261" priority="2168" operator="containsText" text="paychex">
      <formula>NOT(ISERROR(SEARCH("paychex",M9)))</formula>
    </cfRule>
  </conditionalFormatting>
  <conditionalFormatting sqref="M9">
    <cfRule type="containsText" dxfId="1260" priority="2167" operator="containsText" text="office">
      <formula>NOT(ISERROR(SEARCH("office",M9)))</formula>
    </cfRule>
  </conditionalFormatting>
  <conditionalFormatting sqref="M47">
    <cfRule type="containsText" dxfId="1259" priority="2129" operator="containsText" text="REG">
      <formula>NOT(ISERROR(SEARCH("REG",M47)))</formula>
    </cfRule>
    <cfRule type="containsText" dxfId="1258" priority="2130" operator="containsText" text="SUP">
      <formula>NOT(ISERROR(SEARCH("SUP",M47)))</formula>
    </cfRule>
    <cfRule type="containsText" dxfId="1257" priority="2131" operator="containsText" text="SDP">
      <formula>NOT(ISERROR(SEARCH("SDP",M47)))</formula>
    </cfRule>
    <cfRule type="containsText" dxfId="1256" priority="2132" operator="containsText" text="REMOVE">
      <formula>NOT(ISERROR(SEARCH("REMOVE",M47)))</formula>
    </cfRule>
  </conditionalFormatting>
  <conditionalFormatting sqref="M47">
    <cfRule type="containsText" dxfId="1255" priority="2127" operator="containsText" text="Timesheet">
      <formula>NOT(ISERROR(SEARCH("Timesheet",M47)))</formula>
    </cfRule>
    <cfRule type="containsText" dxfId="1254" priority="2128" operator="containsText" text="BP">
      <formula>NOT(ISERROR(SEARCH("BP",M47)))</formula>
    </cfRule>
  </conditionalFormatting>
  <conditionalFormatting sqref="M47">
    <cfRule type="containsText" dxfId="1253" priority="2125" operator="containsText" text="Pay on 1st">
      <formula>NOT(ISERROR(SEARCH("Pay on 1st",M47)))</formula>
    </cfRule>
    <cfRule type="containsText" dxfId="1252" priority="2126" operator="containsText" text="BB">
      <formula>NOT(ISERROR(SEARCH("BB",M47)))</formula>
    </cfRule>
  </conditionalFormatting>
  <conditionalFormatting sqref="M47">
    <cfRule type="containsText" dxfId="1251" priority="2124" operator="containsText" text="Cash app">
      <formula>NOT(ISERROR(SEARCH("Cash app",M47)))</formula>
    </cfRule>
  </conditionalFormatting>
  <conditionalFormatting sqref="M47">
    <cfRule type="containsText" dxfId="1250" priority="2123" operator="containsText" text="Gas">
      <formula>NOT(ISERROR(SEARCH("Gas",M47)))</formula>
    </cfRule>
  </conditionalFormatting>
  <conditionalFormatting sqref="M47">
    <cfRule type="containsText" dxfId="1249" priority="2122" operator="containsText" text="nurse">
      <formula>NOT(ISERROR(SEARCH("nurse",M47)))</formula>
    </cfRule>
  </conditionalFormatting>
  <conditionalFormatting sqref="M47">
    <cfRule type="containsText" dxfId="1248" priority="2121" operator="containsText" text="NO PAY ">
      <formula>NOT(ISERROR(SEARCH("NO PAY ",M47)))</formula>
    </cfRule>
  </conditionalFormatting>
  <conditionalFormatting sqref="M47">
    <cfRule type="containsText" dxfId="1247" priority="2119" operator="containsText" text="Hold">
      <formula>NOT(ISERROR(SEARCH("Hold",M47)))</formula>
    </cfRule>
  </conditionalFormatting>
  <conditionalFormatting sqref="M47">
    <cfRule type="containsText" dxfId="1246" priority="2118" operator="containsText" text="min">
      <formula>NOT(ISERROR(SEARCH("min",M47)))</formula>
    </cfRule>
  </conditionalFormatting>
  <conditionalFormatting sqref="M47">
    <cfRule type="containsText" dxfId="1245" priority="2117" operator="containsText" text="paychex">
      <formula>NOT(ISERROR(SEARCH("paychex",M47)))</formula>
    </cfRule>
  </conditionalFormatting>
  <conditionalFormatting sqref="M47">
    <cfRule type="containsText" dxfId="1244" priority="2116" operator="containsText" text="office">
      <formula>NOT(ISERROR(SEARCH("office",M47)))</formula>
    </cfRule>
  </conditionalFormatting>
  <conditionalFormatting sqref="M66">
    <cfRule type="containsText" dxfId="1243" priority="2078" operator="containsText" text="REG">
      <formula>NOT(ISERROR(SEARCH("REG",M66)))</formula>
    </cfRule>
    <cfRule type="containsText" dxfId="1242" priority="2079" operator="containsText" text="SUP">
      <formula>NOT(ISERROR(SEARCH("SUP",M66)))</formula>
    </cfRule>
    <cfRule type="containsText" dxfId="1241" priority="2080" operator="containsText" text="SDP">
      <formula>NOT(ISERROR(SEARCH("SDP",M66)))</formula>
    </cfRule>
    <cfRule type="containsText" dxfId="1240" priority="2081" operator="containsText" text="REMOVE">
      <formula>NOT(ISERROR(SEARCH("REMOVE",M66)))</formula>
    </cfRule>
  </conditionalFormatting>
  <conditionalFormatting sqref="M66">
    <cfRule type="containsText" dxfId="1239" priority="2076" operator="containsText" text="Timesheet">
      <formula>NOT(ISERROR(SEARCH("Timesheet",M66)))</formula>
    </cfRule>
    <cfRule type="containsText" dxfId="1238" priority="2077" operator="containsText" text="BP">
      <formula>NOT(ISERROR(SEARCH("BP",M66)))</formula>
    </cfRule>
  </conditionalFormatting>
  <conditionalFormatting sqref="M66">
    <cfRule type="containsText" dxfId="1237" priority="2074" operator="containsText" text="Pay on 1st">
      <formula>NOT(ISERROR(SEARCH("Pay on 1st",M66)))</formula>
    </cfRule>
    <cfRule type="containsText" dxfId="1236" priority="2075" operator="containsText" text="BB">
      <formula>NOT(ISERROR(SEARCH("BB",M66)))</formula>
    </cfRule>
  </conditionalFormatting>
  <conditionalFormatting sqref="M66">
    <cfRule type="containsText" dxfId="1235" priority="2073" operator="containsText" text="Cash app">
      <formula>NOT(ISERROR(SEARCH("Cash app",M66)))</formula>
    </cfRule>
  </conditionalFormatting>
  <conditionalFormatting sqref="M66">
    <cfRule type="containsText" dxfId="1234" priority="2072" operator="containsText" text="Gas">
      <formula>NOT(ISERROR(SEARCH("Gas",M66)))</formula>
    </cfRule>
  </conditionalFormatting>
  <conditionalFormatting sqref="M66">
    <cfRule type="containsText" dxfId="1233" priority="2071" operator="containsText" text="nurse">
      <formula>NOT(ISERROR(SEARCH("nurse",M66)))</formula>
    </cfRule>
  </conditionalFormatting>
  <conditionalFormatting sqref="M66">
    <cfRule type="containsText" dxfId="1232" priority="2070" operator="containsText" text="NO PAY ">
      <formula>NOT(ISERROR(SEARCH("NO PAY ",M66)))</formula>
    </cfRule>
  </conditionalFormatting>
  <conditionalFormatting sqref="M66">
    <cfRule type="containsText" dxfId="1231" priority="2068" operator="containsText" text="Hold">
      <formula>NOT(ISERROR(SEARCH("Hold",M66)))</formula>
    </cfRule>
  </conditionalFormatting>
  <conditionalFormatting sqref="M66">
    <cfRule type="containsText" dxfId="1230" priority="2067" operator="containsText" text="min">
      <formula>NOT(ISERROR(SEARCH("min",M66)))</formula>
    </cfRule>
  </conditionalFormatting>
  <conditionalFormatting sqref="M66">
    <cfRule type="containsText" dxfId="1229" priority="2066" operator="containsText" text="paychex">
      <formula>NOT(ISERROR(SEARCH("paychex",M66)))</formula>
    </cfRule>
  </conditionalFormatting>
  <conditionalFormatting sqref="M66">
    <cfRule type="containsText" dxfId="1228" priority="2065" operator="containsText" text="office">
      <formula>NOT(ISERROR(SEARCH("office",M66)))</formula>
    </cfRule>
  </conditionalFormatting>
  <conditionalFormatting sqref="M84">
    <cfRule type="containsText" dxfId="1227" priority="2044" operator="containsText" text="REG">
      <formula>NOT(ISERROR(SEARCH("REG",M84)))</formula>
    </cfRule>
    <cfRule type="containsText" dxfId="1226" priority="2045" operator="containsText" text="SUP">
      <formula>NOT(ISERROR(SEARCH("SUP",M84)))</formula>
    </cfRule>
    <cfRule type="containsText" dxfId="1225" priority="2046" operator="containsText" text="SDP">
      <formula>NOT(ISERROR(SEARCH("SDP",M84)))</formula>
    </cfRule>
    <cfRule type="containsText" dxfId="1224" priority="2047" operator="containsText" text="REMOVE">
      <formula>NOT(ISERROR(SEARCH("REMOVE",M84)))</formula>
    </cfRule>
  </conditionalFormatting>
  <conditionalFormatting sqref="M84">
    <cfRule type="containsText" dxfId="1223" priority="2042" operator="containsText" text="Timesheet">
      <formula>NOT(ISERROR(SEARCH("Timesheet",M84)))</formula>
    </cfRule>
    <cfRule type="containsText" dxfId="1222" priority="2043" operator="containsText" text="BP">
      <formula>NOT(ISERROR(SEARCH("BP",M84)))</formula>
    </cfRule>
  </conditionalFormatting>
  <conditionalFormatting sqref="M84">
    <cfRule type="containsText" dxfId="1221" priority="2040" operator="containsText" text="Pay on 1st">
      <formula>NOT(ISERROR(SEARCH("Pay on 1st",M84)))</formula>
    </cfRule>
    <cfRule type="containsText" dxfId="1220" priority="2041" operator="containsText" text="BB">
      <formula>NOT(ISERROR(SEARCH("BB",M84)))</formula>
    </cfRule>
  </conditionalFormatting>
  <conditionalFormatting sqref="M84">
    <cfRule type="containsText" dxfId="1219" priority="2039" operator="containsText" text="Cash app">
      <formula>NOT(ISERROR(SEARCH("Cash app",M84)))</formula>
    </cfRule>
  </conditionalFormatting>
  <conditionalFormatting sqref="M84">
    <cfRule type="containsText" dxfId="1218" priority="2038" operator="containsText" text="Gas">
      <formula>NOT(ISERROR(SEARCH("Gas",M84)))</formula>
    </cfRule>
  </conditionalFormatting>
  <conditionalFormatting sqref="M84">
    <cfRule type="containsText" dxfId="1217" priority="2037" operator="containsText" text="nurse">
      <formula>NOT(ISERROR(SEARCH("nurse",M84)))</formula>
    </cfRule>
  </conditionalFormatting>
  <conditionalFormatting sqref="M84">
    <cfRule type="containsText" dxfId="1216" priority="2036" operator="containsText" text="NO PAY ">
      <formula>NOT(ISERROR(SEARCH("NO PAY ",M84)))</formula>
    </cfRule>
  </conditionalFormatting>
  <conditionalFormatting sqref="M84">
    <cfRule type="containsText" dxfId="1215" priority="2034" operator="containsText" text="Hold">
      <formula>NOT(ISERROR(SEARCH("Hold",M84)))</formula>
    </cfRule>
  </conditionalFormatting>
  <conditionalFormatting sqref="M84">
    <cfRule type="containsText" dxfId="1214" priority="2033" operator="containsText" text="min">
      <formula>NOT(ISERROR(SEARCH("min",M84)))</formula>
    </cfRule>
  </conditionalFormatting>
  <conditionalFormatting sqref="M84">
    <cfRule type="containsText" dxfId="1213" priority="2032" operator="containsText" text="paychex">
      <formula>NOT(ISERROR(SEARCH("paychex",M84)))</formula>
    </cfRule>
  </conditionalFormatting>
  <conditionalFormatting sqref="M84">
    <cfRule type="containsText" dxfId="1212" priority="2031" operator="containsText" text="office">
      <formula>NOT(ISERROR(SEARCH("office",M84)))</formula>
    </cfRule>
  </conditionalFormatting>
  <conditionalFormatting sqref="M97:M98">
    <cfRule type="containsText" dxfId="1211" priority="2027" operator="containsText" text="REG">
      <formula>NOT(ISERROR(SEARCH("REG",M97)))</formula>
    </cfRule>
    <cfRule type="containsText" dxfId="1210" priority="2028" operator="containsText" text="SUP">
      <formula>NOT(ISERROR(SEARCH("SUP",M97)))</formula>
    </cfRule>
    <cfRule type="containsText" dxfId="1209" priority="2029" operator="containsText" text="SDP">
      <formula>NOT(ISERROR(SEARCH("SDP",M97)))</formula>
    </cfRule>
    <cfRule type="containsText" dxfId="1208" priority="2030" operator="containsText" text="REMOVE">
      <formula>NOT(ISERROR(SEARCH("REMOVE",M97)))</formula>
    </cfRule>
  </conditionalFormatting>
  <conditionalFormatting sqref="M97:M98">
    <cfRule type="containsText" dxfId="1207" priority="2025" operator="containsText" text="Timesheet">
      <formula>NOT(ISERROR(SEARCH("Timesheet",M97)))</formula>
    </cfRule>
    <cfRule type="containsText" dxfId="1206" priority="2026" operator="containsText" text="BP">
      <formula>NOT(ISERROR(SEARCH("BP",M97)))</formula>
    </cfRule>
  </conditionalFormatting>
  <conditionalFormatting sqref="M97:M98">
    <cfRule type="containsText" dxfId="1205" priority="2023" operator="containsText" text="Pay on 1st">
      <formula>NOT(ISERROR(SEARCH("Pay on 1st",M97)))</formula>
    </cfRule>
    <cfRule type="containsText" dxfId="1204" priority="2024" operator="containsText" text="BB">
      <formula>NOT(ISERROR(SEARCH("BB",M97)))</formula>
    </cfRule>
  </conditionalFormatting>
  <conditionalFormatting sqref="M97:M98">
    <cfRule type="containsText" dxfId="1203" priority="2022" operator="containsText" text="Cash app">
      <formula>NOT(ISERROR(SEARCH("Cash app",M97)))</formula>
    </cfRule>
  </conditionalFormatting>
  <conditionalFormatting sqref="M97:M98">
    <cfRule type="containsText" dxfId="1202" priority="2021" operator="containsText" text="Gas">
      <formula>NOT(ISERROR(SEARCH("Gas",M97)))</formula>
    </cfRule>
  </conditionalFormatting>
  <conditionalFormatting sqref="M97:M98">
    <cfRule type="containsText" dxfId="1201" priority="2020" operator="containsText" text="nurse">
      <formula>NOT(ISERROR(SEARCH("nurse",M97)))</formula>
    </cfRule>
  </conditionalFormatting>
  <conditionalFormatting sqref="M97:M98">
    <cfRule type="containsText" dxfId="1200" priority="2019" operator="containsText" text="NO PAY ">
      <formula>NOT(ISERROR(SEARCH("NO PAY ",M97)))</formula>
    </cfRule>
  </conditionalFormatting>
  <conditionalFormatting sqref="M97:M98">
    <cfRule type="containsText" dxfId="1199" priority="2017" operator="containsText" text="Hold">
      <formula>NOT(ISERROR(SEARCH("Hold",M97)))</formula>
    </cfRule>
  </conditionalFormatting>
  <conditionalFormatting sqref="M97:M98">
    <cfRule type="containsText" dxfId="1198" priority="2016" operator="containsText" text="min">
      <formula>NOT(ISERROR(SEARCH("min",M97)))</formula>
    </cfRule>
  </conditionalFormatting>
  <conditionalFormatting sqref="M97:M98">
    <cfRule type="containsText" dxfId="1197" priority="2015" operator="containsText" text="paychex">
      <formula>NOT(ISERROR(SEARCH("paychex",M97)))</formula>
    </cfRule>
  </conditionalFormatting>
  <conditionalFormatting sqref="M97:M98">
    <cfRule type="containsText" dxfId="1196" priority="2014" operator="containsText" text="office">
      <formula>NOT(ISERROR(SEARCH("office",M97)))</formula>
    </cfRule>
  </conditionalFormatting>
  <conditionalFormatting sqref="M34">
    <cfRule type="containsText" dxfId="1195" priority="1993" operator="containsText" text="REG">
      <formula>NOT(ISERROR(SEARCH("REG",M34)))</formula>
    </cfRule>
    <cfRule type="containsText" dxfId="1194" priority="1994" operator="containsText" text="SUP">
      <formula>NOT(ISERROR(SEARCH("SUP",M34)))</formula>
    </cfRule>
    <cfRule type="containsText" dxfId="1193" priority="1995" operator="containsText" text="SDP">
      <formula>NOT(ISERROR(SEARCH("SDP",M34)))</formula>
    </cfRule>
    <cfRule type="containsText" dxfId="1192" priority="1996" operator="containsText" text="REMOVE">
      <formula>NOT(ISERROR(SEARCH("REMOVE",M34)))</formula>
    </cfRule>
  </conditionalFormatting>
  <conditionalFormatting sqref="M34">
    <cfRule type="containsText" dxfId="1191" priority="1991" operator="containsText" text="Timesheet">
      <formula>NOT(ISERROR(SEARCH("Timesheet",M34)))</formula>
    </cfRule>
    <cfRule type="containsText" dxfId="1190" priority="1992" operator="containsText" text="BP">
      <formula>NOT(ISERROR(SEARCH("BP",M34)))</formula>
    </cfRule>
  </conditionalFormatting>
  <conditionalFormatting sqref="M34">
    <cfRule type="containsText" dxfId="1189" priority="1989" operator="containsText" text="Pay on 1st">
      <formula>NOT(ISERROR(SEARCH("Pay on 1st",M34)))</formula>
    </cfRule>
    <cfRule type="containsText" dxfId="1188" priority="1990" operator="containsText" text="BB">
      <formula>NOT(ISERROR(SEARCH("BB",M34)))</formula>
    </cfRule>
  </conditionalFormatting>
  <conditionalFormatting sqref="M34">
    <cfRule type="containsText" dxfId="1187" priority="1988" operator="containsText" text="Cash app">
      <formula>NOT(ISERROR(SEARCH("Cash app",M34)))</formula>
    </cfRule>
  </conditionalFormatting>
  <conditionalFormatting sqref="M34">
    <cfRule type="containsText" dxfId="1186" priority="1987" operator="containsText" text="Gas">
      <formula>NOT(ISERROR(SEARCH("Gas",M34)))</formula>
    </cfRule>
  </conditionalFormatting>
  <conditionalFormatting sqref="M34">
    <cfRule type="containsText" dxfId="1185" priority="1986" operator="containsText" text="nurse">
      <formula>NOT(ISERROR(SEARCH("nurse",M34)))</formula>
    </cfRule>
  </conditionalFormatting>
  <conditionalFormatting sqref="M34">
    <cfRule type="containsText" dxfId="1184" priority="1985" operator="containsText" text="NO PAY ">
      <formula>NOT(ISERROR(SEARCH("NO PAY ",M34)))</formula>
    </cfRule>
  </conditionalFormatting>
  <conditionalFormatting sqref="M34">
    <cfRule type="containsText" dxfId="1183" priority="1983" operator="containsText" text="Hold">
      <formula>NOT(ISERROR(SEARCH("Hold",M34)))</formula>
    </cfRule>
  </conditionalFormatting>
  <conditionalFormatting sqref="M34">
    <cfRule type="containsText" dxfId="1182" priority="1982" operator="containsText" text="min">
      <formula>NOT(ISERROR(SEARCH("min",M34)))</formula>
    </cfRule>
  </conditionalFormatting>
  <conditionalFormatting sqref="M34">
    <cfRule type="containsText" dxfId="1181" priority="1981" operator="containsText" text="paychex">
      <formula>NOT(ISERROR(SEARCH("paychex",M34)))</formula>
    </cfRule>
  </conditionalFormatting>
  <conditionalFormatting sqref="M34">
    <cfRule type="containsText" dxfId="1180" priority="1980" operator="containsText" text="office">
      <formula>NOT(ISERROR(SEARCH("office",M34)))</formula>
    </cfRule>
  </conditionalFormatting>
  <conditionalFormatting sqref="M56 M113">
    <cfRule type="containsText" dxfId="1179" priority="1979" operator="containsText" text="task">
      <formula>NOT(ISERROR(SEARCH("task",M56)))</formula>
    </cfRule>
  </conditionalFormatting>
  <conditionalFormatting sqref="M57">
    <cfRule type="containsText" dxfId="1178" priority="1975" operator="containsText" text="REG">
      <formula>NOT(ISERROR(SEARCH("REG",M57)))</formula>
    </cfRule>
    <cfRule type="containsText" dxfId="1177" priority="1976" operator="containsText" text="SUP">
      <formula>NOT(ISERROR(SEARCH("SUP",M57)))</formula>
    </cfRule>
    <cfRule type="containsText" dxfId="1176" priority="1977" operator="containsText" text="SDP">
      <formula>NOT(ISERROR(SEARCH("SDP",M57)))</formula>
    </cfRule>
    <cfRule type="containsText" dxfId="1175" priority="1978" operator="containsText" text="REMOVE">
      <formula>NOT(ISERROR(SEARCH("REMOVE",M57)))</formula>
    </cfRule>
  </conditionalFormatting>
  <conditionalFormatting sqref="M57">
    <cfRule type="containsText" dxfId="1174" priority="1973" operator="containsText" text="Timesheet">
      <formula>NOT(ISERROR(SEARCH("Timesheet",M57)))</formula>
    </cfRule>
    <cfRule type="containsText" dxfId="1173" priority="1974" operator="containsText" text="BP">
      <formula>NOT(ISERROR(SEARCH("BP",M57)))</formula>
    </cfRule>
  </conditionalFormatting>
  <conditionalFormatting sqref="M57">
    <cfRule type="containsText" dxfId="1172" priority="1971" operator="containsText" text="Pay on 1st">
      <formula>NOT(ISERROR(SEARCH("Pay on 1st",M57)))</formula>
    </cfRule>
    <cfRule type="containsText" dxfId="1171" priority="1972" operator="containsText" text="BB">
      <formula>NOT(ISERROR(SEARCH("BB",M57)))</formula>
    </cfRule>
  </conditionalFormatting>
  <conditionalFormatting sqref="M57">
    <cfRule type="containsText" dxfId="1170" priority="1970" operator="containsText" text="Cash app">
      <formula>NOT(ISERROR(SEARCH("Cash app",M57)))</formula>
    </cfRule>
  </conditionalFormatting>
  <conditionalFormatting sqref="M57">
    <cfRule type="containsText" dxfId="1169" priority="1969" operator="containsText" text="Gas">
      <formula>NOT(ISERROR(SEARCH("Gas",M57)))</formula>
    </cfRule>
  </conditionalFormatting>
  <conditionalFormatting sqref="M57">
    <cfRule type="containsText" dxfId="1168" priority="1968" operator="containsText" text="nurse">
      <formula>NOT(ISERROR(SEARCH("nurse",M57)))</formula>
    </cfRule>
  </conditionalFormatting>
  <conditionalFormatting sqref="M57">
    <cfRule type="containsText" dxfId="1167" priority="1967" operator="containsText" text="NO PAY ">
      <formula>NOT(ISERROR(SEARCH("NO PAY ",M57)))</formula>
    </cfRule>
  </conditionalFormatting>
  <conditionalFormatting sqref="M57">
    <cfRule type="containsText" dxfId="1166" priority="1965" operator="containsText" text="Hold">
      <formula>NOT(ISERROR(SEARCH("Hold",M57)))</formula>
    </cfRule>
  </conditionalFormatting>
  <conditionalFormatting sqref="M57">
    <cfRule type="containsText" dxfId="1165" priority="1964" operator="containsText" text="min">
      <formula>NOT(ISERROR(SEARCH("min",M57)))</formula>
    </cfRule>
  </conditionalFormatting>
  <conditionalFormatting sqref="M57">
    <cfRule type="containsText" dxfId="1164" priority="1963" operator="containsText" text="paychex">
      <formula>NOT(ISERROR(SEARCH("paychex",M57)))</formula>
    </cfRule>
  </conditionalFormatting>
  <conditionalFormatting sqref="M57">
    <cfRule type="containsText" dxfId="1163" priority="1962" operator="containsText" text="office">
      <formula>NOT(ISERROR(SEARCH("office",M57)))</formula>
    </cfRule>
  </conditionalFormatting>
  <conditionalFormatting sqref="M57">
    <cfRule type="containsText" dxfId="1162" priority="1961" operator="containsText" text="task">
      <formula>NOT(ISERROR(SEARCH("task",M57)))</formula>
    </cfRule>
  </conditionalFormatting>
  <conditionalFormatting sqref="M42">
    <cfRule type="containsText" dxfId="1161" priority="1957" operator="containsText" text="REG">
      <formula>NOT(ISERROR(SEARCH("REG",M42)))</formula>
    </cfRule>
    <cfRule type="containsText" dxfId="1160" priority="1958" operator="containsText" text="SUP">
      <formula>NOT(ISERROR(SEARCH("SUP",M42)))</formula>
    </cfRule>
    <cfRule type="containsText" dxfId="1159" priority="1959" operator="containsText" text="SDP">
      <formula>NOT(ISERROR(SEARCH("SDP",M42)))</formula>
    </cfRule>
    <cfRule type="containsText" dxfId="1158" priority="1960" operator="containsText" text="REMOVE">
      <formula>NOT(ISERROR(SEARCH("REMOVE",M42)))</formula>
    </cfRule>
  </conditionalFormatting>
  <conditionalFormatting sqref="M42">
    <cfRule type="containsText" dxfId="1157" priority="1955" operator="containsText" text="Timesheet">
      <formula>NOT(ISERROR(SEARCH("Timesheet",M42)))</formula>
    </cfRule>
    <cfRule type="containsText" dxfId="1156" priority="1956" operator="containsText" text="BP">
      <formula>NOT(ISERROR(SEARCH("BP",M42)))</formula>
    </cfRule>
  </conditionalFormatting>
  <conditionalFormatting sqref="M42">
    <cfRule type="containsText" dxfId="1155" priority="1953" operator="containsText" text="Pay on 1st">
      <formula>NOT(ISERROR(SEARCH("Pay on 1st",M42)))</formula>
    </cfRule>
    <cfRule type="containsText" dxfId="1154" priority="1954" operator="containsText" text="BB">
      <formula>NOT(ISERROR(SEARCH("BB",M42)))</formula>
    </cfRule>
  </conditionalFormatting>
  <conditionalFormatting sqref="M42">
    <cfRule type="containsText" dxfId="1153" priority="1952" operator="containsText" text="Cash app">
      <formula>NOT(ISERROR(SEARCH("Cash app",M42)))</formula>
    </cfRule>
  </conditionalFormatting>
  <conditionalFormatting sqref="M42">
    <cfRule type="containsText" dxfId="1152" priority="1951" operator="containsText" text="Gas">
      <formula>NOT(ISERROR(SEARCH("Gas",M42)))</formula>
    </cfRule>
  </conditionalFormatting>
  <conditionalFormatting sqref="M42">
    <cfRule type="containsText" dxfId="1151" priority="1950" operator="containsText" text="nurse">
      <formula>NOT(ISERROR(SEARCH("nurse",M42)))</formula>
    </cfRule>
  </conditionalFormatting>
  <conditionalFormatting sqref="M42">
    <cfRule type="containsText" dxfId="1150" priority="1949" operator="containsText" text="NO PAY ">
      <formula>NOT(ISERROR(SEARCH("NO PAY ",M42)))</formula>
    </cfRule>
  </conditionalFormatting>
  <conditionalFormatting sqref="M42">
    <cfRule type="containsText" dxfId="1149" priority="1947" operator="containsText" text="Hold">
      <formula>NOT(ISERROR(SEARCH("Hold",M42)))</formula>
    </cfRule>
  </conditionalFormatting>
  <conditionalFormatting sqref="M42">
    <cfRule type="containsText" dxfId="1148" priority="1946" operator="containsText" text="min">
      <formula>NOT(ISERROR(SEARCH("min",M42)))</formula>
    </cfRule>
  </conditionalFormatting>
  <conditionalFormatting sqref="M42">
    <cfRule type="containsText" dxfId="1147" priority="1945" operator="containsText" text="paychex">
      <formula>NOT(ISERROR(SEARCH("paychex",M42)))</formula>
    </cfRule>
  </conditionalFormatting>
  <conditionalFormatting sqref="M42">
    <cfRule type="containsText" dxfId="1146" priority="1944" operator="containsText" text="office">
      <formula>NOT(ISERROR(SEARCH("office",M42)))</formula>
    </cfRule>
  </conditionalFormatting>
  <conditionalFormatting sqref="M42">
    <cfRule type="containsText" dxfId="1145" priority="1943" operator="containsText" text="task">
      <formula>NOT(ISERROR(SEARCH("task",M42)))</formula>
    </cfRule>
  </conditionalFormatting>
  <conditionalFormatting sqref="M55">
    <cfRule type="containsText" dxfId="1144" priority="1939" operator="containsText" text="REG">
      <formula>NOT(ISERROR(SEARCH("REG",M55)))</formula>
    </cfRule>
    <cfRule type="containsText" dxfId="1143" priority="1940" operator="containsText" text="SUP">
      <formula>NOT(ISERROR(SEARCH("SUP",M55)))</formula>
    </cfRule>
    <cfRule type="containsText" dxfId="1142" priority="1941" operator="containsText" text="SDP">
      <formula>NOT(ISERROR(SEARCH("SDP",M55)))</formula>
    </cfRule>
    <cfRule type="containsText" dxfId="1141" priority="1942" operator="containsText" text="REMOVE">
      <formula>NOT(ISERROR(SEARCH("REMOVE",M55)))</formula>
    </cfRule>
  </conditionalFormatting>
  <conditionalFormatting sqref="M55">
    <cfRule type="containsText" dxfId="1140" priority="1937" operator="containsText" text="Timesheet">
      <formula>NOT(ISERROR(SEARCH("Timesheet",M55)))</formula>
    </cfRule>
    <cfRule type="containsText" dxfId="1139" priority="1938" operator="containsText" text="BP">
      <formula>NOT(ISERROR(SEARCH("BP",M55)))</formula>
    </cfRule>
  </conditionalFormatting>
  <conditionalFormatting sqref="M55">
    <cfRule type="containsText" dxfId="1138" priority="1935" operator="containsText" text="Pay on 1st">
      <formula>NOT(ISERROR(SEARCH("Pay on 1st",M55)))</formula>
    </cfRule>
    <cfRule type="containsText" dxfId="1137" priority="1936" operator="containsText" text="BB">
      <formula>NOT(ISERROR(SEARCH("BB",M55)))</formula>
    </cfRule>
  </conditionalFormatting>
  <conditionalFormatting sqref="M55">
    <cfRule type="containsText" dxfId="1136" priority="1934" operator="containsText" text="Cash app">
      <formula>NOT(ISERROR(SEARCH("Cash app",M55)))</formula>
    </cfRule>
  </conditionalFormatting>
  <conditionalFormatting sqref="M55">
    <cfRule type="containsText" dxfId="1135" priority="1933" operator="containsText" text="Gas">
      <formula>NOT(ISERROR(SEARCH("Gas",M55)))</formula>
    </cfRule>
  </conditionalFormatting>
  <conditionalFormatting sqref="M55">
    <cfRule type="containsText" dxfId="1134" priority="1932" operator="containsText" text="nurse">
      <formula>NOT(ISERROR(SEARCH("nurse",M55)))</formula>
    </cfRule>
  </conditionalFormatting>
  <conditionalFormatting sqref="M55">
    <cfRule type="containsText" dxfId="1133" priority="1931" operator="containsText" text="NO PAY ">
      <formula>NOT(ISERROR(SEARCH("NO PAY ",M55)))</formula>
    </cfRule>
  </conditionalFormatting>
  <conditionalFormatting sqref="M55">
    <cfRule type="containsText" dxfId="1132" priority="1929" operator="containsText" text="Hold">
      <formula>NOT(ISERROR(SEARCH("Hold",M55)))</formula>
    </cfRule>
  </conditionalFormatting>
  <conditionalFormatting sqref="M55">
    <cfRule type="containsText" dxfId="1131" priority="1928" operator="containsText" text="min">
      <formula>NOT(ISERROR(SEARCH("min",M55)))</formula>
    </cfRule>
  </conditionalFormatting>
  <conditionalFormatting sqref="M55">
    <cfRule type="containsText" dxfId="1130" priority="1927" operator="containsText" text="paychex">
      <formula>NOT(ISERROR(SEARCH("paychex",M55)))</formula>
    </cfRule>
  </conditionalFormatting>
  <conditionalFormatting sqref="M55">
    <cfRule type="containsText" dxfId="1129" priority="1926" operator="containsText" text="office">
      <formula>NOT(ISERROR(SEARCH("office",M55)))</formula>
    </cfRule>
  </conditionalFormatting>
  <conditionalFormatting sqref="M55">
    <cfRule type="containsText" dxfId="1128" priority="1925" operator="containsText" text="task">
      <formula>NOT(ISERROR(SEARCH("task",M55)))</formula>
    </cfRule>
  </conditionalFormatting>
  <conditionalFormatting sqref="M54">
    <cfRule type="containsText" dxfId="1127" priority="1889" operator="containsText" text="task">
      <formula>NOT(ISERROR(SEARCH("task",M54)))</formula>
    </cfRule>
  </conditionalFormatting>
  <conditionalFormatting sqref="M54">
    <cfRule type="containsText" dxfId="1126" priority="1903" operator="containsText" text="REG">
      <formula>NOT(ISERROR(SEARCH("REG",M54)))</formula>
    </cfRule>
    <cfRule type="containsText" dxfId="1125" priority="1904" operator="containsText" text="SUP">
      <formula>NOT(ISERROR(SEARCH("SUP",M54)))</formula>
    </cfRule>
    <cfRule type="containsText" dxfId="1124" priority="1905" operator="containsText" text="SDP">
      <formula>NOT(ISERROR(SEARCH("SDP",M54)))</formula>
    </cfRule>
    <cfRule type="containsText" dxfId="1123" priority="1906" operator="containsText" text="REMOVE">
      <formula>NOT(ISERROR(SEARCH("REMOVE",M54)))</formula>
    </cfRule>
  </conditionalFormatting>
  <conditionalFormatting sqref="M54">
    <cfRule type="containsText" dxfId="1122" priority="1901" operator="containsText" text="Timesheet">
      <formula>NOT(ISERROR(SEARCH("Timesheet",M54)))</formula>
    </cfRule>
    <cfRule type="containsText" dxfId="1121" priority="1902" operator="containsText" text="BP">
      <formula>NOT(ISERROR(SEARCH("BP",M54)))</formula>
    </cfRule>
  </conditionalFormatting>
  <conditionalFormatting sqref="M54">
    <cfRule type="containsText" dxfId="1120" priority="1899" operator="containsText" text="Pay on 1st">
      <formula>NOT(ISERROR(SEARCH("Pay on 1st",M54)))</formula>
    </cfRule>
    <cfRule type="containsText" dxfId="1119" priority="1900" operator="containsText" text="BB">
      <formula>NOT(ISERROR(SEARCH("BB",M54)))</formula>
    </cfRule>
  </conditionalFormatting>
  <conditionalFormatting sqref="M54">
    <cfRule type="containsText" dxfId="1118" priority="1898" operator="containsText" text="Cash app">
      <formula>NOT(ISERROR(SEARCH("Cash app",M54)))</formula>
    </cfRule>
  </conditionalFormatting>
  <conditionalFormatting sqref="M54">
    <cfRule type="containsText" dxfId="1117" priority="1897" operator="containsText" text="Gas">
      <formula>NOT(ISERROR(SEARCH("Gas",M54)))</formula>
    </cfRule>
  </conditionalFormatting>
  <conditionalFormatting sqref="M54">
    <cfRule type="containsText" dxfId="1116" priority="1896" operator="containsText" text="nurse">
      <formula>NOT(ISERROR(SEARCH("nurse",M54)))</formula>
    </cfRule>
  </conditionalFormatting>
  <conditionalFormatting sqref="M54">
    <cfRule type="containsText" dxfId="1115" priority="1895" operator="containsText" text="NO PAY ">
      <formula>NOT(ISERROR(SEARCH("NO PAY ",M54)))</formula>
    </cfRule>
  </conditionalFormatting>
  <conditionalFormatting sqref="M54">
    <cfRule type="containsText" dxfId="1114" priority="1893" operator="containsText" text="Hold">
      <formula>NOT(ISERROR(SEARCH("Hold",M54)))</formula>
    </cfRule>
  </conditionalFormatting>
  <conditionalFormatting sqref="M54">
    <cfRule type="containsText" dxfId="1113" priority="1892" operator="containsText" text="min">
      <formula>NOT(ISERROR(SEARCH("min",M54)))</formula>
    </cfRule>
  </conditionalFormatting>
  <conditionalFormatting sqref="M54">
    <cfRule type="containsText" dxfId="1112" priority="1891" operator="containsText" text="paychex">
      <formula>NOT(ISERROR(SEARCH("paychex",M54)))</formula>
    </cfRule>
  </conditionalFormatting>
  <conditionalFormatting sqref="M54">
    <cfRule type="containsText" dxfId="1111" priority="1890" operator="containsText" text="office">
      <formula>NOT(ISERROR(SEARCH("office",M54)))</formula>
    </cfRule>
  </conditionalFormatting>
  <conditionalFormatting sqref="M100">
    <cfRule type="containsText" dxfId="1110" priority="1871" operator="containsText" text="task">
      <formula>NOT(ISERROR(SEARCH("task",M100)))</formula>
    </cfRule>
  </conditionalFormatting>
  <conditionalFormatting sqref="M100">
    <cfRule type="containsText" dxfId="1109" priority="1885" operator="containsText" text="REG">
      <formula>NOT(ISERROR(SEARCH("REG",M100)))</formula>
    </cfRule>
    <cfRule type="containsText" dxfId="1108" priority="1886" operator="containsText" text="SUP">
      <formula>NOT(ISERROR(SEARCH("SUP",M100)))</formula>
    </cfRule>
    <cfRule type="containsText" dxfId="1107" priority="1887" operator="containsText" text="SDP">
      <formula>NOT(ISERROR(SEARCH("SDP",M100)))</formula>
    </cfRule>
    <cfRule type="containsText" dxfId="1106" priority="1888" operator="containsText" text="REMOVE">
      <formula>NOT(ISERROR(SEARCH("REMOVE",M100)))</formula>
    </cfRule>
  </conditionalFormatting>
  <conditionalFormatting sqref="M100">
    <cfRule type="containsText" dxfId="1105" priority="1883" operator="containsText" text="Timesheet">
      <formula>NOT(ISERROR(SEARCH("Timesheet",M100)))</formula>
    </cfRule>
    <cfRule type="containsText" dxfId="1104" priority="1884" operator="containsText" text="BP">
      <formula>NOT(ISERROR(SEARCH("BP",M100)))</formula>
    </cfRule>
  </conditionalFormatting>
  <conditionalFormatting sqref="M100">
    <cfRule type="containsText" dxfId="1103" priority="1881" operator="containsText" text="Pay on 1st">
      <formula>NOT(ISERROR(SEARCH("Pay on 1st",M100)))</formula>
    </cfRule>
    <cfRule type="containsText" dxfId="1102" priority="1882" operator="containsText" text="BB">
      <formula>NOT(ISERROR(SEARCH("BB",M100)))</formula>
    </cfRule>
  </conditionalFormatting>
  <conditionalFormatting sqref="M100">
    <cfRule type="containsText" dxfId="1101" priority="1880" operator="containsText" text="Cash app">
      <formula>NOT(ISERROR(SEARCH("Cash app",M100)))</formula>
    </cfRule>
  </conditionalFormatting>
  <conditionalFormatting sqref="M100">
    <cfRule type="containsText" dxfId="1100" priority="1879" operator="containsText" text="Gas">
      <formula>NOT(ISERROR(SEARCH("Gas",M100)))</formula>
    </cfRule>
  </conditionalFormatting>
  <conditionalFormatting sqref="M100">
    <cfRule type="containsText" dxfId="1099" priority="1878" operator="containsText" text="nurse">
      <formula>NOT(ISERROR(SEARCH("nurse",M100)))</formula>
    </cfRule>
  </conditionalFormatting>
  <conditionalFormatting sqref="M100">
    <cfRule type="containsText" dxfId="1098" priority="1877" operator="containsText" text="NO PAY ">
      <formula>NOT(ISERROR(SEARCH("NO PAY ",M100)))</formula>
    </cfRule>
  </conditionalFormatting>
  <conditionalFormatting sqref="M100">
    <cfRule type="containsText" dxfId="1097" priority="1875" operator="containsText" text="Hold">
      <formula>NOT(ISERROR(SEARCH("Hold",M100)))</formula>
    </cfRule>
  </conditionalFormatting>
  <conditionalFormatting sqref="M100">
    <cfRule type="containsText" dxfId="1096" priority="1874" operator="containsText" text="min">
      <formula>NOT(ISERROR(SEARCH("min",M100)))</formula>
    </cfRule>
  </conditionalFormatting>
  <conditionalFormatting sqref="M100">
    <cfRule type="containsText" dxfId="1095" priority="1873" operator="containsText" text="paychex">
      <formula>NOT(ISERROR(SEARCH("paychex",M100)))</formula>
    </cfRule>
  </conditionalFormatting>
  <conditionalFormatting sqref="M100">
    <cfRule type="containsText" dxfId="1094" priority="1872" operator="containsText" text="office">
      <formula>NOT(ISERROR(SEARCH("office",M100)))</formula>
    </cfRule>
  </conditionalFormatting>
  <conditionalFormatting sqref="O29:V29">
    <cfRule type="containsText" dxfId="1093" priority="1766" operator="containsText" text="REG">
      <formula>NOT(ISERROR(SEARCH("REG",O29)))</formula>
    </cfRule>
    <cfRule type="containsText" dxfId="1092" priority="1767" operator="containsText" text="SUP">
      <formula>NOT(ISERROR(SEARCH("SUP",O29)))</formula>
    </cfRule>
    <cfRule type="containsText" dxfId="1091" priority="1768" operator="containsText" text="SDP">
      <formula>NOT(ISERROR(SEARCH("SDP",O29)))</formula>
    </cfRule>
    <cfRule type="containsText" dxfId="1090" priority="1769" operator="containsText" text="REMOVE">
      <formula>NOT(ISERROR(SEARCH("REMOVE",O29)))</formula>
    </cfRule>
  </conditionalFormatting>
  <conditionalFormatting sqref="O29:V29">
    <cfRule type="containsText" dxfId="1089" priority="1764" operator="containsText" text="Timesheet">
      <formula>NOT(ISERROR(SEARCH("Timesheet",O29)))</formula>
    </cfRule>
    <cfRule type="containsText" dxfId="1088" priority="1765" operator="containsText" text="BP">
      <formula>NOT(ISERROR(SEARCH("BP",O29)))</formula>
    </cfRule>
  </conditionalFormatting>
  <conditionalFormatting sqref="O29:V29">
    <cfRule type="containsText" dxfId="1087" priority="1762" operator="containsText" text="Pay on 1st">
      <formula>NOT(ISERROR(SEARCH("Pay on 1st",O29)))</formula>
    </cfRule>
    <cfRule type="containsText" dxfId="1086" priority="1763" operator="containsText" text="BB">
      <formula>NOT(ISERROR(SEARCH("BB",O29)))</formula>
    </cfRule>
  </conditionalFormatting>
  <conditionalFormatting sqref="O29:V29">
    <cfRule type="containsText" dxfId="1085" priority="1761" operator="containsText" text="Cash app">
      <formula>NOT(ISERROR(SEARCH("Cash app",O29)))</formula>
    </cfRule>
  </conditionalFormatting>
  <conditionalFormatting sqref="O29:V29">
    <cfRule type="containsText" dxfId="1084" priority="1760" operator="containsText" text="Gas">
      <formula>NOT(ISERROR(SEARCH("Gas",O29)))</formula>
    </cfRule>
  </conditionalFormatting>
  <conditionalFormatting sqref="O29:V29">
    <cfRule type="containsText" dxfId="1083" priority="1759" operator="containsText" text="nurse">
      <formula>NOT(ISERROR(SEARCH("nurse",O29)))</formula>
    </cfRule>
  </conditionalFormatting>
  <conditionalFormatting sqref="O29:V29">
    <cfRule type="containsText" dxfId="1082" priority="1758" operator="containsText" text="NO PAY ">
      <formula>NOT(ISERROR(SEARCH("NO PAY ",O29)))</formula>
    </cfRule>
  </conditionalFormatting>
  <conditionalFormatting sqref="L29:M29">
    <cfRule type="containsText" dxfId="1081" priority="1754" operator="containsText" text="REG">
      <formula>NOT(ISERROR(SEARCH("REG",L29)))</formula>
    </cfRule>
    <cfRule type="containsText" dxfId="1080" priority="1755" operator="containsText" text="SUP">
      <formula>NOT(ISERROR(SEARCH("SUP",L29)))</formula>
    </cfRule>
    <cfRule type="containsText" dxfId="1079" priority="1756" operator="containsText" text="SDP">
      <formula>NOT(ISERROR(SEARCH("SDP",L29)))</formula>
    </cfRule>
    <cfRule type="containsText" dxfId="1078" priority="1757" operator="containsText" text="REMOVE">
      <formula>NOT(ISERROR(SEARCH("REMOVE",L29)))</formula>
    </cfRule>
  </conditionalFormatting>
  <conditionalFormatting sqref="L29:M29">
    <cfRule type="containsText" dxfId="1077" priority="1752" operator="containsText" text="Timesheet">
      <formula>NOT(ISERROR(SEARCH("Timesheet",L29)))</formula>
    </cfRule>
    <cfRule type="containsText" dxfId="1076" priority="1753" operator="containsText" text="BP">
      <formula>NOT(ISERROR(SEARCH("BP",L29)))</formula>
    </cfRule>
  </conditionalFormatting>
  <conditionalFormatting sqref="L29:M29">
    <cfRule type="containsText" dxfId="1075" priority="1750" operator="containsText" text="Pay on 1st">
      <formula>NOT(ISERROR(SEARCH("Pay on 1st",L29)))</formula>
    </cfRule>
    <cfRule type="containsText" dxfId="1074" priority="1751" operator="containsText" text="BB">
      <formula>NOT(ISERROR(SEARCH("BB",L29)))</formula>
    </cfRule>
  </conditionalFormatting>
  <conditionalFormatting sqref="L29:M29">
    <cfRule type="containsText" dxfId="1073" priority="1749" operator="containsText" text="Cash app">
      <formula>NOT(ISERROR(SEARCH("Cash app",L29)))</formula>
    </cfRule>
  </conditionalFormatting>
  <conditionalFormatting sqref="L29:M29">
    <cfRule type="containsText" dxfId="1072" priority="1748" operator="containsText" text="Gas">
      <formula>NOT(ISERROR(SEARCH("Gas",L29)))</formula>
    </cfRule>
  </conditionalFormatting>
  <conditionalFormatting sqref="L29:M29">
    <cfRule type="containsText" dxfId="1071" priority="1747" operator="containsText" text="nurse">
      <formula>NOT(ISERROR(SEARCH("nurse",L29)))</formula>
    </cfRule>
  </conditionalFormatting>
  <conditionalFormatting sqref="L29:M29">
    <cfRule type="containsText" dxfId="1070" priority="1746" operator="containsText" text="NO PAY ">
      <formula>NOT(ISERROR(SEARCH("NO PAY ",L29)))</formula>
    </cfRule>
  </conditionalFormatting>
  <conditionalFormatting sqref="W29:X29">
    <cfRule type="containsText" dxfId="1069" priority="1741" operator="containsText" text="REG">
      <formula>NOT(ISERROR(SEARCH("REG",W29)))</formula>
    </cfRule>
    <cfRule type="containsText" dxfId="1068" priority="1742" operator="containsText" text="SUP">
      <formula>NOT(ISERROR(SEARCH("SUP",W29)))</formula>
    </cfRule>
    <cfRule type="containsText" dxfId="1067" priority="1743" operator="containsText" text="SDP">
      <formula>NOT(ISERROR(SEARCH("SDP",W29)))</formula>
    </cfRule>
    <cfRule type="containsText" dxfId="1066" priority="1744" operator="containsText" text="REMOVE">
      <formula>NOT(ISERROR(SEARCH("REMOVE",W29)))</formula>
    </cfRule>
  </conditionalFormatting>
  <conditionalFormatting sqref="W29:X29">
    <cfRule type="containsText" dxfId="1065" priority="1739" operator="containsText" text="Timesheet">
      <formula>NOT(ISERROR(SEARCH("Timesheet",W29)))</formula>
    </cfRule>
    <cfRule type="containsText" dxfId="1064" priority="1740" operator="containsText" text="BP">
      <formula>NOT(ISERROR(SEARCH("BP",W29)))</formula>
    </cfRule>
  </conditionalFormatting>
  <conditionalFormatting sqref="W29:X29">
    <cfRule type="containsText" dxfId="1063" priority="1737" operator="containsText" text="Pay on 1st">
      <formula>NOT(ISERROR(SEARCH("Pay on 1st",W29)))</formula>
    </cfRule>
    <cfRule type="containsText" dxfId="1062" priority="1738" operator="containsText" text="BB">
      <formula>NOT(ISERROR(SEARCH("BB",W29)))</formula>
    </cfRule>
  </conditionalFormatting>
  <conditionalFormatting sqref="W29:X29">
    <cfRule type="containsText" dxfId="1061" priority="1736" operator="containsText" text="Cash app">
      <formula>NOT(ISERROR(SEARCH("Cash app",W29)))</formula>
    </cfRule>
  </conditionalFormatting>
  <conditionalFormatting sqref="W29:X29">
    <cfRule type="containsText" dxfId="1060" priority="1735" operator="containsText" text="Gas">
      <formula>NOT(ISERROR(SEARCH("Gas",W29)))</formula>
    </cfRule>
  </conditionalFormatting>
  <conditionalFormatting sqref="W29:X29">
    <cfRule type="containsText" dxfId="1059" priority="1734" operator="containsText" text="nurse">
      <formula>NOT(ISERROR(SEARCH("nurse",W29)))</formula>
    </cfRule>
  </conditionalFormatting>
  <conditionalFormatting sqref="W29:X29">
    <cfRule type="containsText" dxfId="1058" priority="1733" operator="containsText" text="NO PAY ">
      <formula>NOT(ISERROR(SEARCH("NO PAY ",W29)))</formula>
    </cfRule>
  </conditionalFormatting>
  <conditionalFormatting sqref="Y29:Z29">
    <cfRule type="containsText" dxfId="1057" priority="1729" operator="containsText" text="REG">
      <formula>NOT(ISERROR(SEARCH("REG",Y29)))</formula>
    </cfRule>
    <cfRule type="containsText" dxfId="1056" priority="1730" operator="containsText" text="SUP">
      <formula>NOT(ISERROR(SEARCH("SUP",Y29)))</formula>
    </cfRule>
    <cfRule type="containsText" dxfId="1055" priority="1731" operator="containsText" text="SDP">
      <formula>NOT(ISERROR(SEARCH("SDP",Y29)))</formula>
    </cfRule>
    <cfRule type="containsText" dxfId="1054" priority="1732" operator="containsText" text="REMOVE">
      <formula>NOT(ISERROR(SEARCH("REMOVE",Y29)))</formula>
    </cfRule>
  </conditionalFormatting>
  <conditionalFormatting sqref="Y29:Z29">
    <cfRule type="containsText" dxfId="1053" priority="1727" operator="containsText" text="Timesheet">
      <formula>NOT(ISERROR(SEARCH("Timesheet",Y29)))</formula>
    </cfRule>
    <cfRule type="containsText" dxfId="1052" priority="1728" operator="containsText" text="BP">
      <formula>NOT(ISERROR(SEARCH("BP",Y29)))</formula>
    </cfRule>
  </conditionalFormatting>
  <conditionalFormatting sqref="Y29:Z29">
    <cfRule type="containsText" dxfId="1051" priority="1725" operator="containsText" text="Pay on 1st">
      <formula>NOT(ISERROR(SEARCH("Pay on 1st",Y29)))</formula>
    </cfRule>
    <cfRule type="containsText" dxfId="1050" priority="1726" operator="containsText" text="BB">
      <formula>NOT(ISERROR(SEARCH("BB",Y29)))</formula>
    </cfRule>
  </conditionalFormatting>
  <conditionalFormatting sqref="Y29:Z29">
    <cfRule type="containsText" dxfId="1049" priority="1724" operator="containsText" text="Cash app">
      <formula>NOT(ISERROR(SEARCH("Cash app",Y29)))</formula>
    </cfRule>
  </conditionalFormatting>
  <conditionalFormatting sqref="Y29:Z29">
    <cfRule type="containsText" dxfId="1048" priority="1723" operator="containsText" text="Gas">
      <formula>NOT(ISERROR(SEARCH("Gas",Y29)))</formula>
    </cfRule>
  </conditionalFormatting>
  <conditionalFormatting sqref="Y29:Z29">
    <cfRule type="containsText" dxfId="1047" priority="1722" operator="containsText" text="nurse">
      <formula>NOT(ISERROR(SEARCH("nurse",Y29)))</formula>
    </cfRule>
  </conditionalFormatting>
  <conditionalFormatting sqref="Y29:Z29">
    <cfRule type="containsText" dxfId="1046" priority="1721" operator="containsText" text="NO PAY ">
      <formula>NOT(ISERROR(SEARCH("NO PAY ",Y29)))</formula>
    </cfRule>
  </conditionalFormatting>
  <conditionalFormatting sqref="AA29:AB29">
    <cfRule type="containsText" dxfId="1045" priority="1717" operator="containsText" text="REG">
      <formula>NOT(ISERROR(SEARCH("REG",AA29)))</formula>
    </cfRule>
    <cfRule type="containsText" dxfId="1044" priority="1718" operator="containsText" text="SUP">
      <formula>NOT(ISERROR(SEARCH("SUP",AA29)))</formula>
    </cfRule>
    <cfRule type="containsText" dxfId="1043" priority="1719" operator="containsText" text="SDP">
      <formula>NOT(ISERROR(SEARCH("SDP",AA29)))</formula>
    </cfRule>
    <cfRule type="containsText" dxfId="1042" priority="1720" operator="containsText" text="REMOVE">
      <formula>NOT(ISERROR(SEARCH("REMOVE",AA29)))</formula>
    </cfRule>
  </conditionalFormatting>
  <conditionalFormatting sqref="AA29:AB29">
    <cfRule type="containsText" dxfId="1041" priority="1715" operator="containsText" text="Timesheet">
      <formula>NOT(ISERROR(SEARCH("Timesheet",AA29)))</formula>
    </cfRule>
    <cfRule type="containsText" dxfId="1040" priority="1716" operator="containsText" text="BP">
      <formula>NOT(ISERROR(SEARCH("BP",AA29)))</formula>
    </cfRule>
  </conditionalFormatting>
  <conditionalFormatting sqref="AA29:AB29">
    <cfRule type="containsText" dxfId="1039" priority="1713" operator="containsText" text="Pay on 1st">
      <formula>NOT(ISERROR(SEARCH("Pay on 1st",AA29)))</formula>
    </cfRule>
    <cfRule type="containsText" dxfId="1038" priority="1714" operator="containsText" text="BB">
      <formula>NOT(ISERROR(SEARCH("BB",AA29)))</formula>
    </cfRule>
  </conditionalFormatting>
  <conditionalFormatting sqref="AA29:AB29">
    <cfRule type="containsText" dxfId="1037" priority="1712" operator="containsText" text="Cash app">
      <formula>NOT(ISERROR(SEARCH("Cash app",AA29)))</formula>
    </cfRule>
  </conditionalFormatting>
  <conditionalFormatting sqref="AA29:AB29">
    <cfRule type="containsText" dxfId="1036" priority="1711" operator="containsText" text="Gas">
      <formula>NOT(ISERROR(SEARCH("Gas",AA29)))</formula>
    </cfRule>
  </conditionalFormatting>
  <conditionalFormatting sqref="AA29:AB29">
    <cfRule type="containsText" dxfId="1035" priority="1710" operator="containsText" text="nurse">
      <formula>NOT(ISERROR(SEARCH("nurse",AA29)))</formula>
    </cfRule>
  </conditionalFormatting>
  <conditionalFormatting sqref="AA29:AB29">
    <cfRule type="containsText" dxfId="1034" priority="1709" operator="containsText" text="NO PAY ">
      <formula>NOT(ISERROR(SEARCH("NO PAY ",AA29)))</formula>
    </cfRule>
  </conditionalFormatting>
  <conditionalFormatting sqref="L29:M29">
    <cfRule type="containsText" dxfId="1033" priority="1708" operator="containsText" text="Hold">
      <formula>NOT(ISERROR(SEARCH("Hold",L29)))</formula>
    </cfRule>
  </conditionalFormatting>
  <conditionalFormatting sqref="L29:M29">
    <cfRule type="containsText" dxfId="1032" priority="1707" operator="containsText" text="min">
      <formula>NOT(ISERROR(SEARCH("min",L29)))</formula>
    </cfRule>
  </conditionalFormatting>
  <conditionalFormatting sqref="L29:M29">
    <cfRule type="containsText" dxfId="1031" priority="1706" operator="containsText" text="paychex">
      <formula>NOT(ISERROR(SEARCH("paychex",L29)))</formula>
    </cfRule>
  </conditionalFormatting>
  <conditionalFormatting sqref="D29">
    <cfRule type="expression" dxfId="1030" priority="1705">
      <formula>"if(C:C==D:D)"</formula>
    </cfRule>
  </conditionalFormatting>
  <conditionalFormatting sqref="L29:M29">
    <cfRule type="containsText" dxfId="1029" priority="1704" operator="containsText" text="office">
      <formula>NOT(ISERROR(SEARCH("office",L29)))</formula>
    </cfRule>
  </conditionalFormatting>
  <conditionalFormatting sqref="K29">
    <cfRule type="containsText" dxfId="1028" priority="1700" operator="containsText" text="REG">
      <formula>NOT(ISERROR(SEARCH("REG",K29)))</formula>
    </cfRule>
    <cfRule type="containsText" dxfId="1027" priority="1701" operator="containsText" text="SUP">
      <formula>NOT(ISERROR(SEARCH("SUP",K29)))</formula>
    </cfRule>
    <cfRule type="containsText" dxfId="1026" priority="1702" operator="containsText" text="SDP">
      <formula>NOT(ISERROR(SEARCH("SDP",K29)))</formula>
    </cfRule>
    <cfRule type="containsText" dxfId="1025" priority="1703" operator="containsText" text="REMOVE">
      <formula>NOT(ISERROR(SEARCH("REMOVE",K29)))</formula>
    </cfRule>
  </conditionalFormatting>
  <conditionalFormatting sqref="K29">
    <cfRule type="containsText" dxfId="1024" priority="1698" operator="containsText" text="Timesheet">
      <formula>NOT(ISERROR(SEARCH("Timesheet",K29)))</formula>
    </cfRule>
    <cfRule type="containsText" dxfId="1023" priority="1699" operator="containsText" text="BP">
      <formula>NOT(ISERROR(SEARCH("BP",K29)))</formula>
    </cfRule>
  </conditionalFormatting>
  <conditionalFormatting sqref="K29">
    <cfRule type="containsText" dxfId="1022" priority="1696" operator="containsText" text="Pay on 1st">
      <formula>NOT(ISERROR(SEARCH("Pay on 1st",K29)))</formula>
    </cfRule>
    <cfRule type="containsText" dxfId="1021" priority="1697" operator="containsText" text="BB">
      <formula>NOT(ISERROR(SEARCH("BB",K29)))</formula>
    </cfRule>
  </conditionalFormatting>
  <conditionalFormatting sqref="K29">
    <cfRule type="containsText" dxfId="1020" priority="1695" operator="containsText" text="Cash app">
      <formula>NOT(ISERROR(SEARCH("Cash app",K29)))</formula>
    </cfRule>
  </conditionalFormatting>
  <conditionalFormatting sqref="K29">
    <cfRule type="containsText" dxfId="1019" priority="1694" operator="containsText" text="Gas">
      <formula>NOT(ISERROR(SEARCH("Gas",K29)))</formula>
    </cfRule>
  </conditionalFormatting>
  <conditionalFormatting sqref="K29">
    <cfRule type="containsText" dxfId="1018" priority="1693" operator="containsText" text="nurse">
      <formula>NOT(ISERROR(SEARCH("nurse",K29)))</formula>
    </cfRule>
  </conditionalFormatting>
  <conditionalFormatting sqref="K29">
    <cfRule type="containsText" dxfId="1017" priority="1692" operator="containsText" text="NO PAY ">
      <formula>NOT(ISERROR(SEARCH("NO PAY ",K29)))</formula>
    </cfRule>
  </conditionalFormatting>
  <conditionalFormatting sqref="K29">
    <cfRule type="containsText" dxfId="1016" priority="1691" operator="containsText" text="Hold">
      <formula>NOT(ISERROR(SEARCH("Hold",K29)))</formula>
    </cfRule>
  </conditionalFormatting>
  <conditionalFormatting sqref="K29">
    <cfRule type="containsText" dxfId="1015" priority="1690" operator="containsText" text="min">
      <formula>NOT(ISERROR(SEARCH("min",K29)))</formula>
    </cfRule>
  </conditionalFormatting>
  <conditionalFormatting sqref="K29">
    <cfRule type="containsText" dxfId="1014" priority="1689" operator="containsText" text="paychex">
      <formula>NOT(ISERROR(SEARCH("paychex",K29)))</formula>
    </cfRule>
  </conditionalFormatting>
  <conditionalFormatting sqref="K29">
    <cfRule type="containsText" dxfId="1013" priority="1688" operator="containsText" text="adv">
      <formula>NOT(ISERROR(SEARCH("adv",K29)))</formula>
    </cfRule>
  </conditionalFormatting>
  <conditionalFormatting sqref="K29:M29">
    <cfRule type="containsText" dxfId="1012" priority="1687" operator="containsText" text="task">
      <formula>NOT(ISERROR(SEARCH("task",K29)))</formula>
    </cfRule>
  </conditionalFormatting>
  <conditionalFormatting sqref="M29">
    <cfRule type="containsText" dxfId="1011" priority="1683" operator="containsText" text="REG">
      <formula>NOT(ISERROR(SEARCH("REG",M29)))</formula>
    </cfRule>
    <cfRule type="containsText" dxfId="1010" priority="1684" operator="containsText" text="SUP">
      <formula>NOT(ISERROR(SEARCH("SUP",M29)))</formula>
    </cfRule>
    <cfRule type="containsText" dxfId="1009" priority="1685" operator="containsText" text="SDP">
      <formula>NOT(ISERROR(SEARCH("SDP",M29)))</formula>
    </cfRule>
    <cfRule type="containsText" dxfId="1008" priority="1686" operator="containsText" text="REMOVE">
      <formula>NOT(ISERROR(SEARCH("REMOVE",M29)))</formula>
    </cfRule>
  </conditionalFormatting>
  <conditionalFormatting sqref="M29">
    <cfRule type="containsText" dxfId="1007" priority="1681" operator="containsText" text="Timesheet">
      <formula>NOT(ISERROR(SEARCH("Timesheet",M29)))</formula>
    </cfRule>
    <cfRule type="containsText" dxfId="1006" priority="1682" operator="containsText" text="BP">
      <formula>NOT(ISERROR(SEARCH("BP",M29)))</formula>
    </cfRule>
  </conditionalFormatting>
  <conditionalFormatting sqref="M29">
    <cfRule type="containsText" dxfId="1005" priority="1679" operator="containsText" text="Pay on 1st">
      <formula>NOT(ISERROR(SEARCH("Pay on 1st",M29)))</formula>
    </cfRule>
    <cfRule type="containsText" dxfId="1004" priority="1680" operator="containsText" text="BB">
      <formula>NOT(ISERROR(SEARCH("BB",M29)))</formula>
    </cfRule>
  </conditionalFormatting>
  <conditionalFormatting sqref="M29">
    <cfRule type="containsText" dxfId="1003" priority="1678" operator="containsText" text="Cash app">
      <formula>NOT(ISERROR(SEARCH("Cash app",M29)))</formula>
    </cfRule>
  </conditionalFormatting>
  <conditionalFormatting sqref="M29">
    <cfRule type="containsText" dxfId="1002" priority="1677" operator="containsText" text="Gas">
      <formula>NOT(ISERROR(SEARCH("Gas",M29)))</formula>
    </cfRule>
  </conditionalFormatting>
  <conditionalFormatting sqref="M29">
    <cfRule type="containsText" dxfId="1001" priority="1676" operator="containsText" text="nurse">
      <formula>NOT(ISERROR(SEARCH("nurse",M29)))</formula>
    </cfRule>
  </conditionalFormatting>
  <conditionalFormatting sqref="M29">
    <cfRule type="containsText" dxfId="1000" priority="1675" operator="containsText" text="NO PAY ">
      <formula>NOT(ISERROR(SEARCH("NO PAY ",M29)))</formula>
    </cfRule>
  </conditionalFormatting>
  <conditionalFormatting sqref="M29">
    <cfRule type="containsText" dxfId="999" priority="1673" operator="containsText" text="Hold">
      <formula>NOT(ISERROR(SEARCH("Hold",M29)))</formula>
    </cfRule>
  </conditionalFormatting>
  <conditionalFormatting sqref="M29">
    <cfRule type="containsText" dxfId="998" priority="1672" operator="containsText" text="min">
      <formula>NOT(ISERROR(SEARCH("min",M29)))</formula>
    </cfRule>
  </conditionalFormatting>
  <conditionalFormatting sqref="M29">
    <cfRule type="containsText" dxfId="997" priority="1671" operator="containsText" text="paychex">
      <formula>NOT(ISERROR(SEARCH("paychex",M29)))</formula>
    </cfRule>
  </conditionalFormatting>
  <conditionalFormatting sqref="M29">
    <cfRule type="containsText" dxfId="996" priority="1670" operator="containsText" text="office">
      <formula>NOT(ISERROR(SEARCH("office",M29)))</formula>
    </cfRule>
  </conditionalFormatting>
  <conditionalFormatting sqref="M29">
    <cfRule type="containsText" dxfId="995" priority="1669" operator="containsText" text="task">
      <formula>NOT(ISERROR(SEARCH("task",M29)))</formula>
    </cfRule>
  </conditionalFormatting>
  <conditionalFormatting sqref="O62:AB62 K62:M62">
    <cfRule type="containsText" dxfId="994" priority="1627" operator="containsText" text="REG">
      <formula>NOT(ISERROR(SEARCH("REG",K62)))</formula>
    </cfRule>
    <cfRule type="containsText" dxfId="993" priority="1628" operator="containsText" text="SUP">
      <formula>NOT(ISERROR(SEARCH("SUP",K62)))</formula>
    </cfRule>
    <cfRule type="containsText" dxfId="992" priority="1629" operator="containsText" text="SDP">
      <formula>NOT(ISERROR(SEARCH("SDP",K62)))</formula>
    </cfRule>
    <cfRule type="containsText" dxfId="991" priority="1630" operator="containsText" text="REMOVE">
      <formula>NOT(ISERROR(SEARCH("REMOVE",K62)))</formula>
    </cfRule>
  </conditionalFormatting>
  <conditionalFormatting sqref="O62:AB62 K62:M62">
    <cfRule type="containsText" dxfId="990" priority="1625" operator="containsText" text="Timesheet">
      <formula>NOT(ISERROR(SEARCH("Timesheet",K62)))</formula>
    </cfRule>
    <cfRule type="containsText" dxfId="989" priority="1626" operator="containsText" text="BP">
      <formula>NOT(ISERROR(SEARCH("BP",K62)))</formula>
    </cfRule>
  </conditionalFormatting>
  <conditionalFormatting sqref="O62:AB62 K62:M62">
    <cfRule type="containsText" dxfId="988" priority="1623" operator="containsText" text="Pay on 1st">
      <formula>NOT(ISERROR(SEARCH("Pay on 1st",K62)))</formula>
    </cfRule>
    <cfRule type="containsText" dxfId="987" priority="1624" operator="containsText" text="BB">
      <formula>NOT(ISERROR(SEARCH("BB",K62)))</formula>
    </cfRule>
  </conditionalFormatting>
  <conditionalFormatting sqref="O62:AB62 K62:M62">
    <cfRule type="containsText" dxfId="986" priority="1622" operator="containsText" text="Cash app">
      <formula>NOT(ISERROR(SEARCH("Cash app",K62)))</formula>
    </cfRule>
  </conditionalFormatting>
  <conditionalFormatting sqref="O62:AB62 K62:M62">
    <cfRule type="containsText" dxfId="985" priority="1621" operator="containsText" text="Gas">
      <formula>NOT(ISERROR(SEARCH("Gas",K62)))</formula>
    </cfRule>
  </conditionalFormatting>
  <conditionalFormatting sqref="O62:AB62 K62:M62">
    <cfRule type="containsText" dxfId="984" priority="1620" operator="containsText" text="nurse">
      <formula>NOT(ISERROR(SEARCH("nurse",K62)))</formula>
    </cfRule>
  </conditionalFormatting>
  <conditionalFormatting sqref="O62:AB62 K62:M62">
    <cfRule type="containsText" dxfId="983" priority="1619" operator="containsText" text="NO PAY ">
      <formula>NOT(ISERROR(SEARCH("NO PAY ",K62)))</formula>
    </cfRule>
  </conditionalFormatting>
  <conditionalFormatting sqref="K62:M62">
    <cfRule type="containsText" dxfId="982" priority="1617" operator="containsText" text="Hold">
      <formula>NOT(ISERROR(SEARCH("Hold",K62)))</formula>
    </cfRule>
  </conditionalFormatting>
  <conditionalFormatting sqref="K62:M62">
    <cfRule type="containsText" dxfId="981" priority="1616" operator="containsText" text="min">
      <formula>NOT(ISERROR(SEARCH("min",K62)))</formula>
    </cfRule>
  </conditionalFormatting>
  <conditionalFormatting sqref="K62:M62">
    <cfRule type="containsText" dxfId="980" priority="1615" operator="containsText" text="paychex">
      <formula>NOT(ISERROR(SEARCH("paychex",K62)))</formula>
    </cfRule>
  </conditionalFormatting>
  <conditionalFormatting sqref="D62">
    <cfRule type="expression" dxfId="979" priority="1614">
      <formula>"if(C:C==D:D)"</formula>
    </cfRule>
  </conditionalFormatting>
  <conditionalFormatting sqref="K62">
    <cfRule type="containsText" dxfId="978" priority="1613" operator="containsText" text="adv">
      <formula>NOT(ISERROR(SEARCH("adv",K62)))</formula>
    </cfRule>
  </conditionalFormatting>
  <conditionalFormatting sqref="L62:M62">
    <cfRule type="containsText" dxfId="977" priority="1612" operator="containsText" text="office">
      <formula>NOT(ISERROR(SEARCH("office",L62)))</formula>
    </cfRule>
  </conditionalFormatting>
  <conditionalFormatting sqref="K62:M62">
    <cfRule type="containsText" dxfId="976" priority="1611" operator="containsText" text="task">
      <formula>NOT(ISERROR(SEARCH("task",K62)))</formula>
    </cfRule>
  </conditionalFormatting>
  <conditionalFormatting sqref="M62">
    <cfRule type="containsText" dxfId="975" priority="1607" operator="containsText" text="REG">
      <formula>NOT(ISERROR(SEARCH("REG",M62)))</formula>
    </cfRule>
    <cfRule type="containsText" dxfId="974" priority="1608" operator="containsText" text="SUP">
      <formula>NOT(ISERROR(SEARCH("SUP",M62)))</formula>
    </cfRule>
    <cfRule type="containsText" dxfId="973" priority="1609" operator="containsText" text="SDP">
      <formula>NOT(ISERROR(SEARCH("SDP",M62)))</formula>
    </cfRule>
    <cfRule type="containsText" dxfId="972" priority="1610" operator="containsText" text="REMOVE">
      <formula>NOT(ISERROR(SEARCH("REMOVE",M62)))</formula>
    </cfRule>
  </conditionalFormatting>
  <conditionalFormatting sqref="M62">
    <cfRule type="containsText" dxfId="971" priority="1605" operator="containsText" text="Timesheet">
      <formula>NOT(ISERROR(SEARCH("Timesheet",M62)))</formula>
    </cfRule>
    <cfRule type="containsText" dxfId="970" priority="1606" operator="containsText" text="BP">
      <formula>NOT(ISERROR(SEARCH("BP",M62)))</formula>
    </cfRule>
  </conditionalFormatting>
  <conditionalFormatting sqref="M62">
    <cfRule type="containsText" dxfId="969" priority="1603" operator="containsText" text="Pay on 1st">
      <formula>NOT(ISERROR(SEARCH("Pay on 1st",M62)))</formula>
    </cfRule>
    <cfRule type="containsText" dxfId="968" priority="1604" operator="containsText" text="BB">
      <formula>NOT(ISERROR(SEARCH("BB",M62)))</formula>
    </cfRule>
  </conditionalFormatting>
  <conditionalFormatting sqref="M62">
    <cfRule type="containsText" dxfId="967" priority="1602" operator="containsText" text="Cash app">
      <formula>NOT(ISERROR(SEARCH("Cash app",M62)))</formula>
    </cfRule>
  </conditionalFormatting>
  <conditionalFormatting sqref="M62">
    <cfRule type="containsText" dxfId="966" priority="1601" operator="containsText" text="Gas">
      <formula>NOT(ISERROR(SEARCH("Gas",M62)))</formula>
    </cfRule>
  </conditionalFormatting>
  <conditionalFormatting sqref="M62">
    <cfRule type="containsText" dxfId="965" priority="1600" operator="containsText" text="nurse">
      <formula>NOT(ISERROR(SEARCH("nurse",M62)))</formula>
    </cfRule>
  </conditionalFormatting>
  <conditionalFormatting sqref="M62">
    <cfRule type="containsText" dxfId="964" priority="1599" operator="containsText" text="NO PAY ">
      <formula>NOT(ISERROR(SEARCH("NO PAY ",M62)))</formula>
    </cfRule>
  </conditionalFormatting>
  <conditionalFormatting sqref="M62">
    <cfRule type="containsText" dxfId="963" priority="1597" operator="containsText" text="Hold">
      <formula>NOT(ISERROR(SEARCH("Hold",M62)))</formula>
    </cfRule>
  </conditionalFormatting>
  <conditionalFormatting sqref="M62">
    <cfRule type="containsText" dxfId="962" priority="1596" operator="containsText" text="min">
      <formula>NOT(ISERROR(SEARCH("min",M62)))</formula>
    </cfRule>
  </conditionalFormatting>
  <conditionalFormatting sqref="M62">
    <cfRule type="containsText" dxfId="961" priority="1595" operator="containsText" text="paychex">
      <formula>NOT(ISERROR(SEARCH("paychex",M62)))</formula>
    </cfRule>
  </conditionalFormatting>
  <conditionalFormatting sqref="M62">
    <cfRule type="containsText" dxfId="960" priority="1594" operator="containsText" text="office">
      <formula>NOT(ISERROR(SEARCH("office",M62)))</formula>
    </cfRule>
  </conditionalFormatting>
  <conditionalFormatting sqref="M62">
    <cfRule type="containsText" dxfId="959" priority="1593" operator="containsText" text="task">
      <formula>NOT(ISERROR(SEARCH("task",M62)))</formula>
    </cfRule>
  </conditionalFormatting>
  <conditionalFormatting sqref="O39:V39 K39:M39">
    <cfRule type="containsText" dxfId="958" priority="1589" operator="containsText" text="REG">
      <formula>NOT(ISERROR(SEARCH("REG",K39)))</formula>
    </cfRule>
    <cfRule type="containsText" dxfId="957" priority="1590" operator="containsText" text="SUP">
      <formula>NOT(ISERROR(SEARCH("SUP",K39)))</formula>
    </cfRule>
    <cfRule type="containsText" dxfId="956" priority="1591" operator="containsText" text="SDP">
      <formula>NOT(ISERROR(SEARCH("SDP",K39)))</formula>
    </cfRule>
    <cfRule type="containsText" dxfId="955" priority="1592" operator="containsText" text="REMOVE">
      <formula>NOT(ISERROR(SEARCH("REMOVE",K39)))</formula>
    </cfRule>
  </conditionalFormatting>
  <conditionalFormatting sqref="O39:AB39 K39:M39">
    <cfRule type="containsText" dxfId="954" priority="1587" operator="containsText" text="Timesheet">
      <formula>NOT(ISERROR(SEARCH("Timesheet",K39)))</formula>
    </cfRule>
    <cfRule type="containsText" dxfId="953" priority="1588" operator="containsText" text="BP">
      <formula>NOT(ISERROR(SEARCH("BP",K39)))</formula>
    </cfRule>
  </conditionalFormatting>
  <conditionalFormatting sqref="O39:AB39 K39:M39">
    <cfRule type="containsText" dxfId="952" priority="1585" operator="containsText" text="Pay on 1st">
      <formula>NOT(ISERROR(SEARCH("Pay on 1st",K39)))</formula>
    </cfRule>
    <cfRule type="containsText" dxfId="951" priority="1586" operator="containsText" text="BB">
      <formula>NOT(ISERROR(SEARCH("BB",K39)))</formula>
    </cfRule>
  </conditionalFormatting>
  <conditionalFormatting sqref="O39:AB39 K39:M39">
    <cfRule type="containsText" dxfId="950" priority="1584" operator="containsText" text="Cash app">
      <formula>NOT(ISERROR(SEARCH("Cash app",K39)))</formula>
    </cfRule>
  </conditionalFormatting>
  <conditionalFormatting sqref="O39:AB39 K39:M39">
    <cfRule type="containsText" dxfId="949" priority="1583" operator="containsText" text="Gas">
      <formula>NOT(ISERROR(SEARCH("Gas",K39)))</formula>
    </cfRule>
  </conditionalFormatting>
  <conditionalFormatting sqref="O39:AB39 K39:M39">
    <cfRule type="containsText" dxfId="948" priority="1582" operator="containsText" text="nurse">
      <formula>NOT(ISERROR(SEARCH("nurse",K39)))</formula>
    </cfRule>
  </conditionalFormatting>
  <conditionalFormatting sqref="O39:AB39 K39:M39">
    <cfRule type="containsText" dxfId="947" priority="1581" operator="containsText" text="NO PAY ">
      <formula>NOT(ISERROR(SEARCH("NO PAY ",K39)))</formula>
    </cfRule>
  </conditionalFormatting>
  <conditionalFormatting sqref="W39:AB39">
    <cfRule type="containsText" dxfId="946" priority="1577" operator="containsText" text="REG">
      <formula>NOT(ISERROR(SEARCH("REG",W39)))</formula>
    </cfRule>
    <cfRule type="containsText" dxfId="945" priority="1578" operator="containsText" text="SUP">
      <formula>NOT(ISERROR(SEARCH("SUP",W39)))</formula>
    </cfRule>
    <cfRule type="containsText" dxfId="944" priority="1579" operator="containsText" text="SDP">
      <formula>NOT(ISERROR(SEARCH("SDP",W39)))</formula>
    </cfRule>
    <cfRule type="containsText" dxfId="943" priority="1580" operator="containsText" text="REMOVE">
      <formula>NOT(ISERROR(SEARCH("REMOVE",W39)))</formula>
    </cfRule>
  </conditionalFormatting>
  <conditionalFormatting sqref="K39:M39">
    <cfRule type="containsText" dxfId="942" priority="1575" operator="containsText" text="Hold">
      <formula>NOT(ISERROR(SEARCH("Hold",K39)))</formula>
    </cfRule>
  </conditionalFormatting>
  <conditionalFormatting sqref="K39:M39">
    <cfRule type="containsText" dxfId="941" priority="1574" operator="containsText" text="min">
      <formula>NOT(ISERROR(SEARCH("min",K39)))</formula>
    </cfRule>
  </conditionalFormatting>
  <conditionalFormatting sqref="K39:M39">
    <cfRule type="containsText" dxfId="940" priority="1573" operator="containsText" text="paychex">
      <formula>NOT(ISERROR(SEARCH("paychex",K39)))</formula>
    </cfRule>
  </conditionalFormatting>
  <conditionalFormatting sqref="D39">
    <cfRule type="expression" dxfId="939" priority="1572">
      <formula>"if(C:C==D:D)"</formula>
    </cfRule>
  </conditionalFormatting>
  <conditionalFormatting sqref="K39">
    <cfRule type="containsText" dxfId="938" priority="1571" operator="containsText" text="adv">
      <formula>NOT(ISERROR(SEARCH("adv",K39)))</formula>
    </cfRule>
  </conditionalFormatting>
  <conditionalFormatting sqref="L39:M39">
    <cfRule type="containsText" dxfId="937" priority="1570" operator="containsText" text="office">
      <formula>NOT(ISERROR(SEARCH("office",L39)))</formula>
    </cfRule>
  </conditionalFormatting>
  <conditionalFormatting sqref="K39:M39">
    <cfRule type="containsText" dxfId="936" priority="1569" operator="containsText" text="task">
      <formula>NOT(ISERROR(SEARCH("task",K39)))</formula>
    </cfRule>
  </conditionalFormatting>
  <conditionalFormatting sqref="M39">
    <cfRule type="containsText" dxfId="935" priority="1565" operator="containsText" text="REG">
      <formula>NOT(ISERROR(SEARCH("REG",M39)))</formula>
    </cfRule>
    <cfRule type="containsText" dxfId="934" priority="1566" operator="containsText" text="SUP">
      <formula>NOT(ISERROR(SEARCH("SUP",M39)))</formula>
    </cfRule>
    <cfRule type="containsText" dxfId="933" priority="1567" operator="containsText" text="SDP">
      <formula>NOT(ISERROR(SEARCH("SDP",M39)))</formula>
    </cfRule>
    <cfRule type="containsText" dxfId="932" priority="1568" operator="containsText" text="REMOVE">
      <formula>NOT(ISERROR(SEARCH("REMOVE",M39)))</formula>
    </cfRule>
  </conditionalFormatting>
  <conditionalFormatting sqref="M39">
    <cfRule type="containsText" dxfId="931" priority="1563" operator="containsText" text="Timesheet">
      <formula>NOT(ISERROR(SEARCH("Timesheet",M39)))</formula>
    </cfRule>
    <cfRule type="containsText" dxfId="930" priority="1564" operator="containsText" text="BP">
      <formula>NOT(ISERROR(SEARCH("BP",M39)))</formula>
    </cfRule>
  </conditionalFormatting>
  <conditionalFormatting sqref="M39">
    <cfRule type="containsText" dxfId="929" priority="1561" operator="containsText" text="Pay on 1st">
      <formula>NOT(ISERROR(SEARCH("Pay on 1st",M39)))</formula>
    </cfRule>
    <cfRule type="containsText" dxfId="928" priority="1562" operator="containsText" text="BB">
      <formula>NOT(ISERROR(SEARCH("BB",M39)))</formula>
    </cfRule>
  </conditionalFormatting>
  <conditionalFormatting sqref="M39">
    <cfRule type="containsText" dxfId="927" priority="1560" operator="containsText" text="Cash app">
      <formula>NOT(ISERROR(SEARCH("Cash app",M39)))</formula>
    </cfRule>
  </conditionalFormatting>
  <conditionalFormatting sqref="M39">
    <cfRule type="containsText" dxfId="926" priority="1559" operator="containsText" text="Gas">
      <formula>NOT(ISERROR(SEARCH("Gas",M39)))</formula>
    </cfRule>
  </conditionalFormatting>
  <conditionalFormatting sqref="M39">
    <cfRule type="containsText" dxfId="925" priority="1558" operator="containsText" text="nurse">
      <formula>NOT(ISERROR(SEARCH("nurse",M39)))</formula>
    </cfRule>
  </conditionalFormatting>
  <conditionalFormatting sqref="M39">
    <cfRule type="containsText" dxfId="924" priority="1557" operator="containsText" text="NO PAY ">
      <formula>NOT(ISERROR(SEARCH("NO PAY ",M39)))</formula>
    </cfRule>
  </conditionalFormatting>
  <conditionalFormatting sqref="M39">
    <cfRule type="containsText" dxfId="923" priority="1555" operator="containsText" text="Hold">
      <formula>NOT(ISERROR(SEARCH("Hold",M39)))</formula>
    </cfRule>
  </conditionalFormatting>
  <conditionalFormatting sqref="M39">
    <cfRule type="containsText" dxfId="922" priority="1554" operator="containsText" text="min">
      <formula>NOT(ISERROR(SEARCH("min",M39)))</formula>
    </cfRule>
  </conditionalFormatting>
  <conditionalFormatting sqref="M39">
    <cfRule type="containsText" dxfId="921" priority="1553" operator="containsText" text="paychex">
      <formula>NOT(ISERROR(SEARCH("paychex",M39)))</formula>
    </cfRule>
  </conditionalFormatting>
  <conditionalFormatting sqref="M39">
    <cfRule type="containsText" dxfId="920" priority="1552" operator="containsText" text="office">
      <formula>NOT(ISERROR(SEARCH("office",M39)))</formula>
    </cfRule>
  </conditionalFormatting>
  <conditionalFormatting sqref="M39">
    <cfRule type="containsText" dxfId="919" priority="1551" operator="containsText" text="task">
      <formula>NOT(ISERROR(SEARCH("task",M39)))</formula>
    </cfRule>
  </conditionalFormatting>
  <conditionalFormatting sqref="O96:AB96 K96:M96">
    <cfRule type="containsText" dxfId="918" priority="1527" operator="containsText" text="REG">
      <formula>NOT(ISERROR(SEARCH("REG",K96)))</formula>
    </cfRule>
    <cfRule type="containsText" dxfId="917" priority="1528" operator="containsText" text="SUP">
      <formula>NOT(ISERROR(SEARCH("SUP",K96)))</formula>
    </cfRule>
    <cfRule type="containsText" dxfId="916" priority="1529" operator="containsText" text="SDP">
      <formula>NOT(ISERROR(SEARCH("SDP",K96)))</formula>
    </cfRule>
    <cfRule type="containsText" dxfId="915" priority="1530" operator="containsText" text="REMOVE">
      <formula>NOT(ISERROR(SEARCH("REMOVE",K96)))</formula>
    </cfRule>
  </conditionalFormatting>
  <conditionalFormatting sqref="O96:AB96 K96:M96">
    <cfRule type="containsText" dxfId="914" priority="1525" operator="containsText" text="Timesheet">
      <formula>NOT(ISERROR(SEARCH("Timesheet",K96)))</formula>
    </cfRule>
    <cfRule type="containsText" dxfId="913" priority="1526" operator="containsText" text="BP">
      <formula>NOT(ISERROR(SEARCH("BP",K96)))</formula>
    </cfRule>
  </conditionalFormatting>
  <conditionalFormatting sqref="O96:AB96 K96:M96">
    <cfRule type="containsText" dxfId="912" priority="1523" operator="containsText" text="Pay on 1st">
      <formula>NOT(ISERROR(SEARCH("Pay on 1st",K96)))</formula>
    </cfRule>
    <cfRule type="containsText" dxfId="911" priority="1524" operator="containsText" text="BB">
      <formula>NOT(ISERROR(SEARCH("BB",K96)))</formula>
    </cfRule>
  </conditionalFormatting>
  <conditionalFormatting sqref="O96:AB96 K96:M96">
    <cfRule type="containsText" dxfId="910" priority="1522" operator="containsText" text="Cash app">
      <formula>NOT(ISERROR(SEARCH("Cash app",K96)))</formula>
    </cfRule>
  </conditionalFormatting>
  <conditionalFormatting sqref="O96:AB96 K96:M96">
    <cfRule type="containsText" dxfId="909" priority="1521" operator="containsText" text="Gas">
      <formula>NOT(ISERROR(SEARCH("Gas",K96)))</formula>
    </cfRule>
  </conditionalFormatting>
  <conditionalFormatting sqref="O96:AB96 K96:M96">
    <cfRule type="containsText" dxfId="908" priority="1520" operator="containsText" text="nurse">
      <formula>NOT(ISERROR(SEARCH("nurse",K96)))</formula>
    </cfRule>
  </conditionalFormatting>
  <conditionalFormatting sqref="O96:AB96 K96:M96">
    <cfRule type="containsText" dxfId="907" priority="1519" operator="containsText" text="NO PAY ">
      <formula>NOT(ISERROR(SEARCH("NO PAY ",K96)))</formula>
    </cfRule>
  </conditionalFormatting>
  <conditionalFormatting sqref="K96:M96">
    <cfRule type="containsText" dxfId="906" priority="1517" operator="containsText" text="Hold">
      <formula>NOT(ISERROR(SEARCH("Hold",K96)))</formula>
    </cfRule>
  </conditionalFormatting>
  <conditionalFormatting sqref="K96:M96">
    <cfRule type="containsText" dxfId="905" priority="1516" operator="containsText" text="min">
      <formula>NOT(ISERROR(SEARCH("min",K96)))</formula>
    </cfRule>
  </conditionalFormatting>
  <conditionalFormatting sqref="K96:M96">
    <cfRule type="containsText" dxfId="904" priority="1515" operator="containsText" text="paychex">
      <formula>NOT(ISERROR(SEARCH("paychex",K96)))</formula>
    </cfRule>
  </conditionalFormatting>
  <conditionalFormatting sqref="D96">
    <cfRule type="expression" dxfId="903" priority="1514">
      <formula>"if(C:C==D:D)"</formula>
    </cfRule>
  </conditionalFormatting>
  <conditionalFormatting sqref="K96">
    <cfRule type="containsText" dxfId="902" priority="1513" operator="containsText" text="adv">
      <formula>NOT(ISERROR(SEARCH("adv",K96)))</formula>
    </cfRule>
  </conditionalFormatting>
  <conditionalFormatting sqref="L96:M96">
    <cfRule type="containsText" dxfId="901" priority="1512" operator="containsText" text="office">
      <formula>NOT(ISERROR(SEARCH("office",L96)))</formula>
    </cfRule>
  </conditionalFormatting>
  <conditionalFormatting sqref="K96:M96">
    <cfRule type="containsText" dxfId="900" priority="1511" operator="containsText" text="task">
      <formula>NOT(ISERROR(SEARCH("task",K96)))</formula>
    </cfRule>
  </conditionalFormatting>
  <conditionalFormatting sqref="M96">
    <cfRule type="containsText" dxfId="899" priority="1507" operator="containsText" text="REG">
      <formula>NOT(ISERROR(SEARCH("REG",M96)))</formula>
    </cfRule>
    <cfRule type="containsText" dxfId="898" priority="1508" operator="containsText" text="SUP">
      <formula>NOT(ISERROR(SEARCH("SUP",M96)))</formula>
    </cfRule>
    <cfRule type="containsText" dxfId="897" priority="1509" operator="containsText" text="SDP">
      <formula>NOT(ISERROR(SEARCH("SDP",M96)))</formula>
    </cfRule>
    <cfRule type="containsText" dxfId="896" priority="1510" operator="containsText" text="REMOVE">
      <formula>NOT(ISERROR(SEARCH("REMOVE",M96)))</formula>
    </cfRule>
  </conditionalFormatting>
  <conditionalFormatting sqref="M96">
    <cfRule type="containsText" dxfId="895" priority="1505" operator="containsText" text="Timesheet">
      <formula>NOT(ISERROR(SEARCH("Timesheet",M96)))</formula>
    </cfRule>
    <cfRule type="containsText" dxfId="894" priority="1506" operator="containsText" text="BP">
      <formula>NOT(ISERROR(SEARCH("BP",M96)))</formula>
    </cfRule>
  </conditionalFormatting>
  <conditionalFormatting sqref="M96">
    <cfRule type="containsText" dxfId="893" priority="1503" operator="containsText" text="Pay on 1st">
      <formula>NOT(ISERROR(SEARCH("Pay on 1st",M96)))</formula>
    </cfRule>
    <cfRule type="containsText" dxfId="892" priority="1504" operator="containsText" text="BB">
      <formula>NOT(ISERROR(SEARCH("BB",M96)))</formula>
    </cfRule>
  </conditionalFormatting>
  <conditionalFormatting sqref="M96">
    <cfRule type="containsText" dxfId="891" priority="1502" operator="containsText" text="Cash app">
      <formula>NOT(ISERROR(SEARCH("Cash app",M96)))</formula>
    </cfRule>
  </conditionalFormatting>
  <conditionalFormatting sqref="M96">
    <cfRule type="containsText" dxfId="890" priority="1501" operator="containsText" text="Gas">
      <formula>NOT(ISERROR(SEARCH("Gas",M96)))</formula>
    </cfRule>
  </conditionalFormatting>
  <conditionalFormatting sqref="M96">
    <cfRule type="containsText" dxfId="889" priority="1500" operator="containsText" text="nurse">
      <formula>NOT(ISERROR(SEARCH("nurse",M96)))</formula>
    </cfRule>
  </conditionalFormatting>
  <conditionalFormatting sqref="M96">
    <cfRule type="containsText" dxfId="888" priority="1499" operator="containsText" text="NO PAY ">
      <formula>NOT(ISERROR(SEARCH("NO PAY ",M96)))</formula>
    </cfRule>
  </conditionalFormatting>
  <conditionalFormatting sqref="M96">
    <cfRule type="containsText" dxfId="887" priority="1497" operator="containsText" text="Hold">
      <formula>NOT(ISERROR(SEARCH("Hold",M96)))</formula>
    </cfRule>
  </conditionalFormatting>
  <conditionalFormatting sqref="M96">
    <cfRule type="containsText" dxfId="886" priority="1496" operator="containsText" text="min">
      <formula>NOT(ISERROR(SEARCH("min",M96)))</formula>
    </cfRule>
  </conditionalFormatting>
  <conditionalFormatting sqref="M96">
    <cfRule type="containsText" dxfId="885" priority="1495" operator="containsText" text="paychex">
      <formula>NOT(ISERROR(SEARCH("paychex",M96)))</formula>
    </cfRule>
  </conditionalFormatting>
  <conditionalFormatting sqref="M96">
    <cfRule type="containsText" dxfId="884" priority="1494" operator="containsText" text="office">
      <formula>NOT(ISERROR(SEARCH("office",M96)))</formula>
    </cfRule>
  </conditionalFormatting>
  <conditionalFormatting sqref="F112:I112 O112:V112 K112:M112">
    <cfRule type="containsText" dxfId="883" priority="1453" operator="containsText" text="REG">
      <formula>NOT(ISERROR(SEARCH("REG",F112)))</formula>
    </cfRule>
    <cfRule type="containsText" dxfId="882" priority="1454" operator="containsText" text="SUP">
      <formula>NOT(ISERROR(SEARCH("SUP",F112)))</formula>
    </cfRule>
    <cfRule type="containsText" dxfId="881" priority="1455" operator="containsText" text="SDP">
      <formula>NOT(ISERROR(SEARCH("SDP",F112)))</formula>
    </cfRule>
    <cfRule type="containsText" dxfId="880" priority="1456" operator="containsText" text="REMOVE">
      <formula>NOT(ISERROR(SEARCH("REMOVE",F112)))</formula>
    </cfRule>
  </conditionalFormatting>
  <conditionalFormatting sqref="F112:I112 O112:AB112 K112:M112">
    <cfRule type="containsText" dxfId="879" priority="1451" operator="containsText" text="Timesheet">
      <formula>NOT(ISERROR(SEARCH("Timesheet",F112)))</formula>
    </cfRule>
    <cfRule type="containsText" dxfId="878" priority="1452" operator="containsText" text="BP">
      <formula>NOT(ISERROR(SEARCH("BP",F112)))</formula>
    </cfRule>
  </conditionalFormatting>
  <conditionalFormatting sqref="F112:I112 O112:AB112 K112:M112">
    <cfRule type="containsText" dxfId="877" priority="1449" operator="containsText" text="Pay on 1st">
      <formula>NOT(ISERROR(SEARCH("Pay on 1st",F112)))</formula>
    </cfRule>
    <cfRule type="containsText" dxfId="876" priority="1450" operator="containsText" text="BB">
      <formula>NOT(ISERROR(SEARCH("BB",F112)))</formula>
    </cfRule>
  </conditionalFormatting>
  <conditionalFormatting sqref="F112:I112 O112:AB112 K112:M112">
    <cfRule type="containsText" dxfId="875" priority="1448" operator="containsText" text="Cash app">
      <formula>NOT(ISERROR(SEARCH("Cash app",F112)))</formula>
    </cfRule>
  </conditionalFormatting>
  <conditionalFormatting sqref="F112:I112 O112:AB112 K112:M112">
    <cfRule type="containsText" dxfId="874" priority="1447" operator="containsText" text="Gas">
      <formula>NOT(ISERROR(SEARCH("Gas",F112)))</formula>
    </cfRule>
  </conditionalFormatting>
  <conditionalFormatting sqref="F112:I112 O112:AB112 K112:M112">
    <cfRule type="containsText" dxfId="873" priority="1446" operator="containsText" text="nurse">
      <formula>NOT(ISERROR(SEARCH("nurse",F112)))</formula>
    </cfRule>
  </conditionalFormatting>
  <conditionalFormatting sqref="F112:I112 O112:AB112 K112:M112">
    <cfRule type="containsText" dxfId="872" priority="1445" operator="containsText" text="NO PAY ">
      <formula>NOT(ISERROR(SEARCH("NO PAY ",F112)))</formula>
    </cfRule>
  </conditionalFormatting>
  <conditionalFormatting sqref="F112 H112 W112:AB112">
    <cfRule type="containsText" dxfId="871" priority="1441" operator="containsText" text="REG">
      <formula>NOT(ISERROR(SEARCH("REG",F112)))</formula>
    </cfRule>
    <cfRule type="containsText" dxfId="870" priority="1442" operator="containsText" text="SUP">
      <formula>NOT(ISERROR(SEARCH("SUP",F112)))</formula>
    </cfRule>
    <cfRule type="containsText" dxfId="869" priority="1443" operator="containsText" text="SDP">
      <formula>NOT(ISERROR(SEARCH("SDP",F112)))</formula>
    </cfRule>
    <cfRule type="containsText" dxfId="868" priority="1444" operator="containsText" text="REMOVE">
      <formula>NOT(ISERROR(SEARCH("REMOVE",F112)))</formula>
    </cfRule>
  </conditionalFormatting>
  <conditionalFormatting sqref="F112:I112 K112:M112">
    <cfRule type="containsText" dxfId="867" priority="1439" operator="containsText" text="Hold">
      <formula>NOT(ISERROR(SEARCH("Hold",F112)))</formula>
    </cfRule>
  </conditionalFormatting>
  <conditionalFormatting sqref="F112:I112 K112:M112">
    <cfRule type="containsText" dxfId="866" priority="1438" operator="containsText" text="min">
      <formula>NOT(ISERROR(SEARCH("min",F112)))</formula>
    </cfRule>
  </conditionalFormatting>
  <conditionalFormatting sqref="F112:I112 K112:M112">
    <cfRule type="containsText" dxfId="865" priority="1437" operator="containsText" text="paychex">
      <formula>NOT(ISERROR(SEARCH("paychex",F112)))</formula>
    </cfRule>
  </conditionalFormatting>
  <conditionalFormatting sqref="D112 F112:I112">
    <cfRule type="expression" dxfId="864" priority="1436">
      <formula>"if(C:C==D:D)"</formula>
    </cfRule>
  </conditionalFormatting>
  <conditionalFormatting sqref="G112:I112">
    <cfRule type="containsText" dxfId="863" priority="1434" operator="containsText" text="B">
      <formula>NOT(ISERROR(SEARCH("B",G112)))</formula>
    </cfRule>
    <cfRule type="containsText" dxfId="862" priority="1435" operator="containsText" text="N">
      <formula>NOT(ISERROR(SEARCH("N",G112)))</formula>
    </cfRule>
  </conditionalFormatting>
  <conditionalFormatting sqref="K112">
    <cfRule type="containsText" dxfId="861" priority="1433" operator="containsText" text="adv">
      <formula>NOT(ISERROR(SEARCH("adv",K112)))</formula>
    </cfRule>
  </conditionalFormatting>
  <conditionalFormatting sqref="H112 F112">
    <cfRule type="containsText" dxfId="860" priority="1431" operator="containsText" text="X">
      <formula>NOT(ISERROR(SEARCH("X",F112)))</formula>
    </cfRule>
    <cfRule type="containsText" dxfId="859" priority="1432" operator="containsText" text="Y">
      <formula>NOT(ISERROR(SEARCH("Y",F112)))</formula>
    </cfRule>
  </conditionalFormatting>
  <conditionalFormatting sqref="H112 F112">
    <cfRule type="containsText" dxfId="858" priority="1429" operator="containsText" text="U">
      <formula>NOT(ISERROR(SEARCH("U",F112)))</formula>
    </cfRule>
    <cfRule type="containsText" dxfId="857" priority="1430" operator="containsText" text="V">
      <formula>NOT(ISERROR(SEARCH("V",F112)))</formula>
    </cfRule>
  </conditionalFormatting>
  <conditionalFormatting sqref="L112:M112">
    <cfRule type="containsText" dxfId="856" priority="1428" operator="containsText" text="office">
      <formula>NOT(ISERROR(SEARCH("office",L112)))</formula>
    </cfRule>
  </conditionalFormatting>
  <conditionalFormatting sqref="H112">
    <cfRule type="containsText" dxfId="855" priority="1427" operator="containsText" text="T">
      <formula>NOT(ISERROR(SEARCH("T",H112)))</formula>
    </cfRule>
  </conditionalFormatting>
  <conditionalFormatting sqref="I112">
    <cfRule type="containsText" dxfId="854" priority="1425" operator="containsText" text="S">
      <formula>NOT(ISERROR(SEARCH("S",I112)))</formula>
    </cfRule>
    <cfRule type="containsText" dxfId="853" priority="1426" operator="containsText" text="Hold">
      <formula>NOT(ISERROR(SEARCH("Hold",I112)))</formula>
    </cfRule>
  </conditionalFormatting>
  <conditionalFormatting sqref="K112:M112">
    <cfRule type="containsText" dxfId="852" priority="1424" operator="containsText" text="task">
      <formula>NOT(ISERROR(SEARCH("task",K112)))</formula>
    </cfRule>
  </conditionalFormatting>
  <conditionalFormatting sqref="M112">
    <cfRule type="containsText" dxfId="851" priority="1420" operator="containsText" text="REG">
      <formula>NOT(ISERROR(SEARCH("REG",M112)))</formula>
    </cfRule>
    <cfRule type="containsText" dxfId="850" priority="1421" operator="containsText" text="SUP">
      <formula>NOT(ISERROR(SEARCH("SUP",M112)))</formula>
    </cfRule>
    <cfRule type="containsText" dxfId="849" priority="1422" operator="containsText" text="SDP">
      <formula>NOT(ISERROR(SEARCH("SDP",M112)))</formula>
    </cfRule>
    <cfRule type="containsText" dxfId="848" priority="1423" operator="containsText" text="REMOVE">
      <formula>NOT(ISERROR(SEARCH("REMOVE",M112)))</formula>
    </cfRule>
  </conditionalFormatting>
  <conditionalFormatting sqref="M112">
    <cfRule type="containsText" dxfId="847" priority="1418" operator="containsText" text="Timesheet">
      <formula>NOT(ISERROR(SEARCH("Timesheet",M112)))</formula>
    </cfRule>
    <cfRule type="containsText" dxfId="846" priority="1419" operator="containsText" text="BP">
      <formula>NOT(ISERROR(SEARCH("BP",M112)))</formula>
    </cfRule>
  </conditionalFormatting>
  <conditionalFormatting sqref="M112">
    <cfRule type="containsText" dxfId="845" priority="1416" operator="containsText" text="Pay on 1st">
      <formula>NOT(ISERROR(SEARCH("Pay on 1st",M112)))</formula>
    </cfRule>
    <cfRule type="containsText" dxfId="844" priority="1417" operator="containsText" text="BB">
      <formula>NOT(ISERROR(SEARCH("BB",M112)))</formula>
    </cfRule>
  </conditionalFormatting>
  <conditionalFormatting sqref="M112">
    <cfRule type="containsText" dxfId="843" priority="1415" operator="containsText" text="Cash app">
      <formula>NOT(ISERROR(SEARCH("Cash app",M112)))</formula>
    </cfRule>
  </conditionalFormatting>
  <conditionalFormatting sqref="M112">
    <cfRule type="containsText" dxfId="842" priority="1414" operator="containsText" text="Gas">
      <formula>NOT(ISERROR(SEARCH("Gas",M112)))</formula>
    </cfRule>
  </conditionalFormatting>
  <conditionalFormatting sqref="M112">
    <cfRule type="containsText" dxfId="841" priority="1413" operator="containsText" text="nurse">
      <formula>NOT(ISERROR(SEARCH("nurse",M112)))</formula>
    </cfRule>
  </conditionalFormatting>
  <conditionalFormatting sqref="M112">
    <cfRule type="containsText" dxfId="840" priority="1412" operator="containsText" text="NO PAY ">
      <formula>NOT(ISERROR(SEARCH("NO PAY ",M112)))</formula>
    </cfRule>
  </conditionalFormatting>
  <conditionalFormatting sqref="M112">
    <cfRule type="containsText" dxfId="839" priority="1410" operator="containsText" text="Hold">
      <formula>NOT(ISERROR(SEARCH("Hold",M112)))</formula>
    </cfRule>
  </conditionalFormatting>
  <conditionalFormatting sqref="M112">
    <cfRule type="containsText" dxfId="838" priority="1409" operator="containsText" text="min">
      <formula>NOT(ISERROR(SEARCH("min",M112)))</formula>
    </cfRule>
  </conditionalFormatting>
  <conditionalFormatting sqref="M112">
    <cfRule type="containsText" dxfId="837" priority="1408" operator="containsText" text="paychex">
      <formula>NOT(ISERROR(SEARCH("paychex",M112)))</formula>
    </cfRule>
  </conditionalFormatting>
  <conditionalFormatting sqref="M112">
    <cfRule type="containsText" dxfId="836" priority="1407" operator="containsText" text="office">
      <formula>NOT(ISERROR(SEARCH("office",M112)))</formula>
    </cfRule>
  </conditionalFormatting>
  <conditionalFormatting sqref="M112">
    <cfRule type="containsText" dxfId="835" priority="1406" operator="containsText" text="task">
      <formula>NOT(ISERROR(SEARCH("task",M112)))</formula>
    </cfRule>
  </conditionalFormatting>
  <conditionalFormatting sqref="F114:I114 O114:V114 K114:M114">
    <cfRule type="containsText" dxfId="834" priority="1402" operator="containsText" text="REG">
      <formula>NOT(ISERROR(SEARCH("REG",F114)))</formula>
    </cfRule>
    <cfRule type="containsText" dxfId="833" priority="1403" operator="containsText" text="SUP">
      <formula>NOT(ISERROR(SEARCH("SUP",F114)))</formula>
    </cfRule>
    <cfRule type="containsText" dxfId="832" priority="1404" operator="containsText" text="SDP">
      <formula>NOT(ISERROR(SEARCH("SDP",F114)))</formula>
    </cfRule>
    <cfRule type="containsText" dxfId="831" priority="1405" operator="containsText" text="REMOVE">
      <formula>NOT(ISERROR(SEARCH("REMOVE",F114)))</formula>
    </cfRule>
  </conditionalFormatting>
  <conditionalFormatting sqref="F114:I114 O114:AB114 K114:M114">
    <cfRule type="containsText" dxfId="830" priority="1400" operator="containsText" text="Timesheet">
      <formula>NOT(ISERROR(SEARCH("Timesheet",F114)))</formula>
    </cfRule>
    <cfRule type="containsText" dxfId="829" priority="1401" operator="containsText" text="BP">
      <formula>NOT(ISERROR(SEARCH("BP",F114)))</formula>
    </cfRule>
  </conditionalFormatting>
  <conditionalFormatting sqref="F114:I114 O114:AB114 K114:M114">
    <cfRule type="containsText" dxfId="828" priority="1398" operator="containsText" text="Pay on 1st">
      <formula>NOT(ISERROR(SEARCH("Pay on 1st",F114)))</formula>
    </cfRule>
    <cfRule type="containsText" dxfId="827" priority="1399" operator="containsText" text="BB">
      <formula>NOT(ISERROR(SEARCH("BB",F114)))</formula>
    </cfRule>
  </conditionalFormatting>
  <conditionalFormatting sqref="F114:I114 O114:AB114 K114:M114">
    <cfRule type="containsText" dxfId="826" priority="1397" operator="containsText" text="Cash app">
      <formula>NOT(ISERROR(SEARCH("Cash app",F114)))</formula>
    </cfRule>
  </conditionalFormatting>
  <conditionalFormatting sqref="F114:I114 O114:AB114 K114:M114">
    <cfRule type="containsText" dxfId="825" priority="1396" operator="containsText" text="Gas">
      <formula>NOT(ISERROR(SEARCH("Gas",F114)))</formula>
    </cfRule>
  </conditionalFormatting>
  <conditionalFormatting sqref="F114:I114 O114:AB114 K114:M114">
    <cfRule type="containsText" dxfId="824" priority="1395" operator="containsText" text="nurse">
      <formula>NOT(ISERROR(SEARCH("nurse",F114)))</formula>
    </cfRule>
  </conditionalFormatting>
  <conditionalFormatting sqref="F114:I114 O114:AB114 K114:M114">
    <cfRule type="containsText" dxfId="823" priority="1394" operator="containsText" text="NO PAY ">
      <formula>NOT(ISERROR(SEARCH("NO PAY ",F114)))</formula>
    </cfRule>
  </conditionalFormatting>
  <conditionalFormatting sqref="F114 H114 W114:AB114">
    <cfRule type="containsText" dxfId="822" priority="1390" operator="containsText" text="REG">
      <formula>NOT(ISERROR(SEARCH("REG",F114)))</formula>
    </cfRule>
    <cfRule type="containsText" dxfId="821" priority="1391" operator="containsText" text="SUP">
      <formula>NOT(ISERROR(SEARCH("SUP",F114)))</formula>
    </cfRule>
    <cfRule type="containsText" dxfId="820" priority="1392" operator="containsText" text="SDP">
      <formula>NOT(ISERROR(SEARCH("SDP",F114)))</formula>
    </cfRule>
    <cfRule type="containsText" dxfId="819" priority="1393" operator="containsText" text="REMOVE">
      <formula>NOT(ISERROR(SEARCH("REMOVE",F114)))</formula>
    </cfRule>
  </conditionalFormatting>
  <conditionalFormatting sqref="F114:I114 K114:M114">
    <cfRule type="containsText" dxfId="818" priority="1388" operator="containsText" text="Hold">
      <formula>NOT(ISERROR(SEARCH("Hold",F114)))</formula>
    </cfRule>
  </conditionalFormatting>
  <conditionalFormatting sqref="F114:I114 K114:M114">
    <cfRule type="containsText" dxfId="817" priority="1387" operator="containsText" text="min">
      <formula>NOT(ISERROR(SEARCH("min",F114)))</formula>
    </cfRule>
  </conditionalFormatting>
  <conditionalFormatting sqref="F114:I114 K114:M114">
    <cfRule type="containsText" dxfId="816" priority="1386" operator="containsText" text="paychex">
      <formula>NOT(ISERROR(SEARCH("paychex",F114)))</formula>
    </cfRule>
  </conditionalFormatting>
  <conditionalFormatting sqref="D114 F114:I114">
    <cfRule type="expression" dxfId="815" priority="1385">
      <formula>"if(C:C==D:D)"</formula>
    </cfRule>
  </conditionalFormatting>
  <conditionalFormatting sqref="G114:I114">
    <cfRule type="containsText" dxfId="814" priority="1383" operator="containsText" text="B">
      <formula>NOT(ISERROR(SEARCH("B",G114)))</formula>
    </cfRule>
    <cfRule type="containsText" dxfId="813" priority="1384" operator="containsText" text="N">
      <formula>NOT(ISERROR(SEARCH("N",G114)))</formula>
    </cfRule>
  </conditionalFormatting>
  <conditionalFormatting sqref="K114">
    <cfRule type="containsText" dxfId="812" priority="1382" operator="containsText" text="adv">
      <formula>NOT(ISERROR(SEARCH("adv",K114)))</formula>
    </cfRule>
  </conditionalFormatting>
  <conditionalFormatting sqref="H114 F114">
    <cfRule type="containsText" dxfId="811" priority="1380" operator="containsText" text="X">
      <formula>NOT(ISERROR(SEARCH("X",F114)))</formula>
    </cfRule>
    <cfRule type="containsText" dxfId="810" priority="1381" operator="containsText" text="Y">
      <formula>NOT(ISERROR(SEARCH("Y",F114)))</formula>
    </cfRule>
  </conditionalFormatting>
  <conditionalFormatting sqref="H114 F114">
    <cfRule type="containsText" dxfId="809" priority="1378" operator="containsText" text="U">
      <formula>NOT(ISERROR(SEARCH("U",F114)))</formula>
    </cfRule>
    <cfRule type="containsText" dxfId="808" priority="1379" operator="containsText" text="V">
      <formula>NOT(ISERROR(SEARCH("V",F114)))</formula>
    </cfRule>
  </conditionalFormatting>
  <conditionalFormatting sqref="L114:M114">
    <cfRule type="containsText" dxfId="807" priority="1377" operator="containsText" text="office">
      <formula>NOT(ISERROR(SEARCH("office",L114)))</formula>
    </cfRule>
  </conditionalFormatting>
  <conditionalFormatting sqref="H114">
    <cfRule type="containsText" dxfId="806" priority="1376" operator="containsText" text="T">
      <formula>NOT(ISERROR(SEARCH("T",H114)))</formula>
    </cfRule>
  </conditionalFormatting>
  <conditionalFormatting sqref="I114">
    <cfRule type="containsText" dxfId="805" priority="1374" operator="containsText" text="S">
      <formula>NOT(ISERROR(SEARCH("S",I114)))</formula>
    </cfRule>
    <cfRule type="containsText" dxfId="804" priority="1375" operator="containsText" text="Hold">
      <formula>NOT(ISERROR(SEARCH("Hold",I114)))</formula>
    </cfRule>
  </conditionalFormatting>
  <conditionalFormatting sqref="K114:M114">
    <cfRule type="containsText" dxfId="803" priority="1373" operator="containsText" text="task">
      <formula>NOT(ISERROR(SEARCH("task",K114)))</formula>
    </cfRule>
  </conditionalFormatting>
  <conditionalFormatting sqref="M114">
    <cfRule type="containsText" dxfId="802" priority="1369" operator="containsText" text="REG">
      <formula>NOT(ISERROR(SEARCH("REG",M114)))</formula>
    </cfRule>
    <cfRule type="containsText" dxfId="801" priority="1370" operator="containsText" text="SUP">
      <formula>NOT(ISERROR(SEARCH("SUP",M114)))</formula>
    </cfRule>
    <cfRule type="containsText" dxfId="800" priority="1371" operator="containsText" text="SDP">
      <formula>NOT(ISERROR(SEARCH("SDP",M114)))</formula>
    </cfRule>
    <cfRule type="containsText" dxfId="799" priority="1372" operator="containsText" text="REMOVE">
      <formula>NOT(ISERROR(SEARCH("REMOVE",M114)))</formula>
    </cfRule>
  </conditionalFormatting>
  <conditionalFormatting sqref="M114">
    <cfRule type="containsText" dxfId="798" priority="1367" operator="containsText" text="Timesheet">
      <formula>NOT(ISERROR(SEARCH("Timesheet",M114)))</formula>
    </cfRule>
    <cfRule type="containsText" dxfId="797" priority="1368" operator="containsText" text="BP">
      <formula>NOT(ISERROR(SEARCH("BP",M114)))</formula>
    </cfRule>
  </conditionalFormatting>
  <conditionalFormatting sqref="M114">
    <cfRule type="containsText" dxfId="796" priority="1365" operator="containsText" text="Pay on 1st">
      <formula>NOT(ISERROR(SEARCH("Pay on 1st",M114)))</formula>
    </cfRule>
    <cfRule type="containsText" dxfId="795" priority="1366" operator="containsText" text="BB">
      <formula>NOT(ISERROR(SEARCH("BB",M114)))</formula>
    </cfRule>
  </conditionalFormatting>
  <conditionalFormatting sqref="M114">
    <cfRule type="containsText" dxfId="794" priority="1364" operator="containsText" text="Cash app">
      <formula>NOT(ISERROR(SEARCH("Cash app",M114)))</formula>
    </cfRule>
  </conditionalFormatting>
  <conditionalFormatting sqref="M114">
    <cfRule type="containsText" dxfId="793" priority="1363" operator="containsText" text="Gas">
      <formula>NOT(ISERROR(SEARCH("Gas",M114)))</formula>
    </cfRule>
  </conditionalFormatting>
  <conditionalFormatting sqref="M114">
    <cfRule type="containsText" dxfId="792" priority="1362" operator="containsText" text="nurse">
      <formula>NOT(ISERROR(SEARCH("nurse",M114)))</formula>
    </cfRule>
  </conditionalFormatting>
  <conditionalFormatting sqref="M114">
    <cfRule type="containsText" dxfId="791" priority="1361" operator="containsText" text="NO PAY ">
      <formula>NOT(ISERROR(SEARCH("NO PAY ",M114)))</formula>
    </cfRule>
  </conditionalFormatting>
  <conditionalFormatting sqref="M114">
    <cfRule type="containsText" dxfId="790" priority="1359" operator="containsText" text="Hold">
      <formula>NOT(ISERROR(SEARCH("Hold",M114)))</formula>
    </cfRule>
  </conditionalFormatting>
  <conditionalFormatting sqref="M114">
    <cfRule type="containsText" dxfId="789" priority="1358" operator="containsText" text="min">
      <formula>NOT(ISERROR(SEARCH("min",M114)))</formula>
    </cfRule>
  </conditionalFormatting>
  <conditionalFormatting sqref="M114">
    <cfRule type="containsText" dxfId="788" priority="1357" operator="containsText" text="paychex">
      <formula>NOT(ISERROR(SEARCH("paychex",M114)))</formula>
    </cfRule>
  </conditionalFormatting>
  <conditionalFormatting sqref="M114">
    <cfRule type="containsText" dxfId="787" priority="1356" operator="containsText" text="office">
      <formula>NOT(ISERROR(SEARCH("office",M114)))</formula>
    </cfRule>
  </conditionalFormatting>
  <conditionalFormatting sqref="M114">
    <cfRule type="containsText" dxfId="786" priority="1355" operator="containsText" text="task">
      <formula>NOT(ISERROR(SEARCH("task",M114)))</formula>
    </cfRule>
  </conditionalFormatting>
  <conditionalFormatting sqref="O94:V94 K94:M94">
    <cfRule type="containsText" dxfId="785" priority="1351" operator="containsText" text="REG">
      <formula>NOT(ISERROR(SEARCH("REG",K94)))</formula>
    </cfRule>
    <cfRule type="containsText" dxfId="784" priority="1352" operator="containsText" text="SUP">
      <formula>NOT(ISERROR(SEARCH("SUP",K94)))</formula>
    </cfRule>
    <cfRule type="containsText" dxfId="783" priority="1353" operator="containsText" text="SDP">
      <formula>NOT(ISERROR(SEARCH("SDP",K94)))</formula>
    </cfRule>
    <cfRule type="containsText" dxfId="782" priority="1354" operator="containsText" text="REMOVE">
      <formula>NOT(ISERROR(SEARCH("REMOVE",K94)))</formula>
    </cfRule>
  </conditionalFormatting>
  <conditionalFormatting sqref="O94:AB94 K94:M94">
    <cfRule type="containsText" dxfId="781" priority="1349" operator="containsText" text="Timesheet">
      <formula>NOT(ISERROR(SEARCH("Timesheet",K94)))</formula>
    </cfRule>
    <cfRule type="containsText" dxfId="780" priority="1350" operator="containsText" text="BP">
      <formula>NOT(ISERROR(SEARCH("BP",K94)))</formula>
    </cfRule>
  </conditionalFormatting>
  <conditionalFormatting sqref="O94:AB94 K94:M94">
    <cfRule type="containsText" dxfId="779" priority="1347" operator="containsText" text="Pay on 1st">
      <formula>NOT(ISERROR(SEARCH("Pay on 1st",K94)))</formula>
    </cfRule>
    <cfRule type="containsText" dxfId="778" priority="1348" operator="containsText" text="BB">
      <formula>NOT(ISERROR(SEARCH("BB",K94)))</formula>
    </cfRule>
  </conditionalFormatting>
  <conditionalFormatting sqref="O94:AB94 K94:M94">
    <cfRule type="containsText" dxfId="777" priority="1346" operator="containsText" text="Cash app">
      <formula>NOT(ISERROR(SEARCH("Cash app",K94)))</formula>
    </cfRule>
  </conditionalFormatting>
  <conditionalFormatting sqref="O94:AB94 K94:M94">
    <cfRule type="containsText" dxfId="776" priority="1345" operator="containsText" text="Gas">
      <formula>NOT(ISERROR(SEARCH("Gas",K94)))</formula>
    </cfRule>
  </conditionalFormatting>
  <conditionalFormatting sqref="O94:AB94 K94:M94">
    <cfRule type="containsText" dxfId="775" priority="1344" operator="containsText" text="nurse">
      <formula>NOT(ISERROR(SEARCH("nurse",K94)))</formula>
    </cfRule>
  </conditionalFormatting>
  <conditionalFormatting sqref="O94:AB94 K94:M94">
    <cfRule type="containsText" dxfId="774" priority="1343" operator="containsText" text="NO PAY ">
      <formula>NOT(ISERROR(SEARCH("NO PAY ",K94)))</formula>
    </cfRule>
  </conditionalFormatting>
  <conditionalFormatting sqref="W94:AB94">
    <cfRule type="containsText" dxfId="773" priority="1339" operator="containsText" text="REG">
      <formula>NOT(ISERROR(SEARCH("REG",W94)))</formula>
    </cfRule>
    <cfRule type="containsText" dxfId="772" priority="1340" operator="containsText" text="SUP">
      <formula>NOT(ISERROR(SEARCH("SUP",W94)))</formula>
    </cfRule>
    <cfRule type="containsText" dxfId="771" priority="1341" operator="containsText" text="SDP">
      <formula>NOT(ISERROR(SEARCH("SDP",W94)))</formula>
    </cfRule>
    <cfRule type="containsText" dxfId="770" priority="1342" operator="containsText" text="REMOVE">
      <formula>NOT(ISERROR(SEARCH("REMOVE",W94)))</formula>
    </cfRule>
  </conditionalFormatting>
  <conditionalFormatting sqref="K94:M94">
    <cfRule type="containsText" dxfId="769" priority="1337" operator="containsText" text="Hold">
      <formula>NOT(ISERROR(SEARCH("Hold",K94)))</formula>
    </cfRule>
  </conditionalFormatting>
  <conditionalFormatting sqref="K94:M94">
    <cfRule type="containsText" dxfId="768" priority="1336" operator="containsText" text="min">
      <formula>NOT(ISERROR(SEARCH("min",K94)))</formula>
    </cfRule>
  </conditionalFormatting>
  <conditionalFormatting sqref="K94:M94">
    <cfRule type="containsText" dxfId="767" priority="1335" operator="containsText" text="paychex">
      <formula>NOT(ISERROR(SEARCH("paychex",K94)))</formula>
    </cfRule>
  </conditionalFormatting>
  <conditionalFormatting sqref="D94">
    <cfRule type="expression" dxfId="766" priority="1334">
      <formula>"if(C:C==D:D)"</formula>
    </cfRule>
  </conditionalFormatting>
  <conditionalFormatting sqref="K94">
    <cfRule type="containsText" dxfId="765" priority="1333" operator="containsText" text="adv">
      <formula>NOT(ISERROR(SEARCH("adv",K94)))</formula>
    </cfRule>
  </conditionalFormatting>
  <conditionalFormatting sqref="L94:M94">
    <cfRule type="containsText" dxfId="764" priority="1332" operator="containsText" text="office">
      <formula>NOT(ISERROR(SEARCH("office",L94)))</formula>
    </cfRule>
  </conditionalFormatting>
  <conditionalFormatting sqref="K94:M94">
    <cfRule type="containsText" dxfId="763" priority="1331" operator="containsText" text="task">
      <formula>NOT(ISERROR(SEARCH("task",K94)))</formula>
    </cfRule>
  </conditionalFormatting>
  <conditionalFormatting sqref="L94:L1048576 L59:L92 L50:L57 L42:L48 L39:L40 L1:L36">
    <cfRule type="containsText" dxfId="762" priority="1330" operator="containsText" text="ALORA">
      <formula>NOT(ISERROR(SEARCH("ALORA",L1)))</formula>
    </cfRule>
  </conditionalFormatting>
  <conditionalFormatting sqref="O38:V38 K38:M38">
    <cfRule type="containsText" dxfId="761" priority="1210" operator="containsText" text="REG">
      <formula>NOT(ISERROR(SEARCH("REG",K38)))</formula>
    </cfRule>
    <cfRule type="containsText" dxfId="760" priority="1211" operator="containsText" text="SUP">
      <formula>NOT(ISERROR(SEARCH("SUP",K38)))</formula>
    </cfRule>
    <cfRule type="containsText" dxfId="759" priority="1212" operator="containsText" text="SDP">
      <formula>NOT(ISERROR(SEARCH("SDP",K38)))</formula>
    </cfRule>
    <cfRule type="containsText" dxfId="758" priority="1213" operator="containsText" text="REMOVE">
      <formula>NOT(ISERROR(SEARCH("REMOVE",K38)))</formula>
    </cfRule>
  </conditionalFormatting>
  <conditionalFormatting sqref="O38:AB38 K38:M38">
    <cfRule type="containsText" dxfId="757" priority="1208" operator="containsText" text="Timesheet">
      <formula>NOT(ISERROR(SEARCH("Timesheet",K38)))</formula>
    </cfRule>
    <cfRule type="containsText" dxfId="756" priority="1209" operator="containsText" text="BP">
      <formula>NOT(ISERROR(SEARCH("BP",K38)))</formula>
    </cfRule>
  </conditionalFormatting>
  <conditionalFormatting sqref="O38:AB38 K38:M38">
    <cfRule type="containsText" dxfId="755" priority="1206" operator="containsText" text="Pay on 1st">
      <formula>NOT(ISERROR(SEARCH("Pay on 1st",K38)))</formula>
    </cfRule>
    <cfRule type="containsText" dxfId="754" priority="1207" operator="containsText" text="BB">
      <formula>NOT(ISERROR(SEARCH("BB",K38)))</formula>
    </cfRule>
  </conditionalFormatting>
  <conditionalFormatting sqref="O38:AB38 K38:M38">
    <cfRule type="containsText" dxfId="753" priority="1205" operator="containsText" text="Cash app">
      <formula>NOT(ISERROR(SEARCH("Cash app",K38)))</formula>
    </cfRule>
  </conditionalFormatting>
  <conditionalFormatting sqref="O38:AB38 K38:M38">
    <cfRule type="containsText" dxfId="752" priority="1204" operator="containsText" text="Gas">
      <formula>NOT(ISERROR(SEARCH("Gas",K38)))</formula>
    </cfRule>
  </conditionalFormatting>
  <conditionalFormatting sqref="O38:AB38 K38:M38">
    <cfRule type="containsText" dxfId="751" priority="1203" operator="containsText" text="nurse">
      <formula>NOT(ISERROR(SEARCH("nurse",K38)))</formula>
    </cfRule>
  </conditionalFormatting>
  <conditionalFormatting sqref="O38:AB38 K38:M38">
    <cfRule type="containsText" dxfId="750" priority="1202" operator="containsText" text="NO PAY ">
      <formula>NOT(ISERROR(SEARCH("NO PAY ",K38)))</formula>
    </cfRule>
  </conditionalFormatting>
  <conditionalFormatting sqref="W38:AB38">
    <cfRule type="containsText" dxfId="749" priority="1198" operator="containsText" text="REG">
      <formula>NOT(ISERROR(SEARCH("REG",W38)))</formula>
    </cfRule>
    <cfRule type="containsText" dxfId="748" priority="1199" operator="containsText" text="SUP">
      <formula>NOT(ISERROR(SEARCH("SUP",W38)))</formula>
    </cfRule>
    <cfRule type="containsText" dxfId="747" priority="1200" operator="containsText" text="SDP">
      <formula>NOT(ISERROR(SEARCH("SDP",W38)))</formula>
    </cfRule>
    <cfRule type="containsText" dxfId="746" priority="1201" operator="containsText" text="REMOVE">
      <formula>NOT(ISERROR(SEARCH("REMOVE",W38)))</formula>
    </cfRule>
  </conditionalFormatting>
  <conditionalFormatting sqref="K38:M38">
    <cfRule type="containsText" dxfId="745" priority="1196" operator="containsText" text="Hold">
      <formula>NOT(ISERROR(SEARCH("Hold",K38)))</formula>
    </cfRule>
  </conditionalFormatting>
  <conditionalFormatting sqref="K38:M38">
    <cfRule type="containsText" dxfId="744" priority="1195" operator="containsText" text="min">
      <formula>NOT(ISERROR(SEARCH("min",K38)))</formula>
    </cfRule>
  </conditionalFormatting>
  <conditionalFormatting sqref="K38:M38">
    <cfRule type="containsText" dxfId="743" priority="1194" operator="containsText" text="paychex">
      <formula>NOT(ISERROR(SEARCH("paychex",K38)))</formula>
    </cfRule>
  </conditionalFormatting>
  <conditionalFormatting sqref="D38">
    <cfRule type="expression" dxfId="742" priority="1193">
      <formula>"if(C:C==D:D)"</formula>
    </cfRule>
  </conditionalFormatting>
  <conditionalFormatting sqref="K38">
    <cfRule type="containsText" dxfId="741" priority="1192" operator="containsText" text="adv">
      <formula>NOT(ISERROR(SEARCH("adv",K38)))</formula>
    </cfRule>
  </conditionalFormatting>
  <conditionalFormatting sqref="L38:M38">
    <cfRule type="containsText" dxfId="740" priority="1191" operator="containsText" text="office">
      <formula>NOT(ISERROR(SEARCH("office",L38)))</formula>
    </cfRule>
  </conditionalFormatting>
  <conditionalFormatting sqref="K38:M38">
    <cfRule type="containsText" dxfId="739" priority="1190" operator="containsText" text="task">
      <formula>NOT(ISERROR(SEARCH("task",K38)))</formula>
    </cfRule>
  </conditionalFormatting>
  <conditionalFormatting sqref="M38">
    <cfRule type="containsText" dxfId="738" priority="1186" operator="containsText" text="REG">
      <formula>NOT(ISERROR(SEARCH("REG",M38)))</formula>
    </cfRule>
    <cfRule type="containsText" dxfId="737" priority="1187" operator="containsText" text="SUP">
      <formula>NOT(ISERROR(SEARCH("SUP",M38)))</formula>
    </cfRule>
    <cfRule type="containsText" dxfId="736" priority="1188" operator="containsText" text="SDP">
      <formula>NOT(ISERROR(SEARCH("SDP",M38)))</formula>
    </cfRule>
    <cfRule type="containsText" dxfId="735" priority="1189" operator="containsText" text="REMOVE">
      <formula>NOT(ISERROR(SEARCH("REMOVE",M38)))</formula>
    </cfRule>
  </conditionalFormatting>
  <conditionalFormatting sqref="M38">
    <cfRule type="containsText" dxfId="734" priority="1184" operator="containsText" text="Timesheet">
      <formula>NOT(ISERROR(SEARCH("Timesheet",M38)))</formula>
    </cfRule>
    <cfRule type="containsText" dxfId="733" priority="1185" operator="containsText" text="BP">
      <formula>NOT(ISERROR(SEARCH("BP",M38)))</formula>
    </cfRule>
  </conditionalFormatting>
  <conditionalFormatting sqref="M38">
    <cfRule type="containsText" dxfId="732" priority="1182" operator="containsText" text="Pay on 1st">
      <formula>NOT(ISERROR(SEARCH("Pay on 1st",M38)))</formula>
    </cfRule>
    <cfRule type="containsText" dxfId="731" priority="1183" operator="containsText" text="BB">
      <formula>NOT(ISERROR(SEARCH("BB",M38)))</formula>
    </cfRule>
  </conditionalFormatting>
  <conditionalFormatting sqref="M38">
    <cfRule type="containsText" dxfId="730" priority="1181" operator="containsText" text="Cash app">
      <formula>NOT(ISERROR(SEARCH("Cash app",M38)))</formula>
    </cfRule>
  </conditionalFormatting>
  <conditionalFormatting sqref="M38">
    <cfRule type="containsText" dxfId="729" priority="1180" operator="containsText" text="Gas">
      <formula>NOT(ISERROR(SEARCH("Gas",M38)))</formula>
    </cfRule>
  </conditionalFormatting>
  <conditionalFormatting sqref="M38">
    <cfRule type="containsText" dxfId="728" priority="1179" operator="containsText" text="nurse">
      <formula>NOT(ISERROR(SEARCH("nurse",M38)))</formula>
    </cfRule>
  </conditionalFormatting>
  <conditionalFormatting sqref="M38">
    <cfRule type="containsText" dxfId="727" priority="1178" operator="containsText" text="NO PAY ">
      <formula>NOT(ISERROR(SEARCH("NO PAY ",M38)))</formula>
    </cfRule>
  </conditionalFormatting>
  <conditionalFormatting sqref="M38">
    <cfRule type="containsText" dxfId="726" priority="1176" operator="containsText" text="Hold">
      <formula>NOT(ISERROR(SEARCH("Hold",M38)))</formula>
    </cfRule>
  </conditionalFormatting>
  <conditionalFormatting sqref="M38">
    <cfRule type="containsText" dxfId="725" priority="1175" operator="containsText" text="min">
      <formula>NOT(ISERROR(SEARCH("min",M38)))</formula>
    </cfRule>
  </conditionalFormatting>
  <conditionalFormatting sqref="M38">
    <cfRule type="containsText" dxfId="724" priority="1174" operator="containsText" text="paychex">
      <formula>NOT(ISERROR(SEARCH("paychex",M38)))</formula>
    </cfRule>
  </conditionalFormatting>
  <conditionalFormatting sqref="M38">
    <cfRule type="containsText" dxfId="723" priority="1173" operator="containsText" text="office">
      <formula>NOT(ISERROR(SEARCH("office",M38)))</formula>
    </cfRule>
  </conditionalFormatting>
  <conditionalFormatting sqref="M38">
    <cfRule type="containsText" dxfId="722" priority="1172" operator="containsText" text="task">
      <formula>NOT(ISERROR(SEARCH("task",M38)))</formula>
    </cfRule>
  </conditionalFormatting>
  <conditionalFormatting sqref="L38">
    <cfRule type="containsText" dxfId="721" priority="1171" operator="containsText" text="ALORA">
      <formula>NOT(ISERROR(SEARCH("ALORA",L38)))</formula>
    </cfRule>
  </conditionalFormatting>
  <conditionalFormatting sqref="O58:V58 K58:M58">
    <cfRule type="containsText" dxfId="720" priority="1167" operator="containsText" text="REG">
      <formula>NOT(ISERROR(SEARCH("REG",K58)))</formula>
    </cfRule>
    <cfRule type="containsText" dxfId="719" priority="1168" operator="containsText" text="SUP">
      <formula>NOT(ISERROR(SEARCH("SUP",K58)))</formula>
    </cfRule>
    <cfRule type="containsText" dxfId="718" priority="1169" operator="containsText" text="SDP">
      <formula>NOT(ISERROR(SEARCH("SDP",K58)))</formula>
    </cfRule>
    <cfRule type="containsText" dxfId="717" priority="1170" operator="containsText" text="REMOVE">
      <formula>NOT(ISERROR(SEARCH("REMOVE",K58)))</formula>
    </cfRule>
  </conditionalFormatting>
  <conditionalFormatting sqref="O58:AB58 K58:M58">
    <cfRule type="containsText" dxfId="716" priority="1165" operator="containsText" text="Timesheet">
      <formula>NOT(ISERROR(SEARCH("Timesheet",K58)))</formula>
    </cfRule>
    <cfRule type="containsText" dxfId="715" priority="1166" operator="containsText" text="BP">
      <formula>NOT(ISERROR(SEARCH("BP",K58)))</formula>
    </cfRule>
  </conditionalFormatting>
  <conditionalFormatting sqref="O58:AB58 K58:M58">
    <cfRule type="containsText" dxfId="714" priority="1163" operator="containsText" text="Pay on 1st">
      <formula>NOT(ISERROR(SEARCH("Pay on 1st",K58)))</formula>
    </cfRule>
    <cfRule type="containsText" dxfId="713" priority="1164" operator="containsText" text="BB">
      <formula>NOT(ISERROR(SEARCH("BB",K58)))</formula>
    </cfRule>
  </conditionalFormatting>
  <conditionalFormatting sqref="O58:AB58 K58:M58">
    <cfRule type="containsText" dxfId="712" priority="1162" operator="containsText" text="Cash app">
      <formula>NOT(ISERROR(SEARCH("Cash app",K58)))</formula>
    </cfRule>
  </conditionalFormatting>
  <conditionalFormatting sqref="O58:AB58 K58:M58">
    <cfRule type="containsText" dxfId="711" priority="1161" operator="containsText" text="Gas">
      <formula>NOT(ISERROR(SEARCH("Gas",K58)))</formula>
    </cfRule>
  </conditionalFormatting>
  <conditionalFormatting sqref="O58:AB58 K58:M58">
    <cfRule type="containsText" dxfId="710" priority="1160" operator="containsText" text="nurse">
      <formula>NOT(ISERROR(SEARCH("nurse",K58)))</formula>
    </cfRule>
  </conditionalFormatting>
  <conditionalFormatting sqref="O58:AB58 K58:M58">
    <cfRule type="containsText" dxfId="709" priority="1159" operator="containsText" text="NO PAY ">
      <formula>NOT(ISERROR(SEARCH("NO PAY ",K58)))</formula>
    </cfRule>
  </conditionalFormatting>
  <conditionalFormatting sqref="W58:AB58">
    <cfRule type="containsText" dxfId="708" priority="1155" operator="containsText" text="REG">
      <formula>NOT(ISERROR(SEARCH("REG",W58)))</formula>
    </cfRule>
    <cfRule type="containsText" dxfId="707" priority="1156" operator="containsText" text="SUP">
      <formula>NOT(ISERROR(SEARCH("SUP",W58)))</formula>
    </cfRule>
    <cfRule type="containsText" dxfId="706" priority="1157" operator="containsText" text="SDP">
      <formula>NOT(ISERROR(SEARCH("SDP",W58)))</formula>
    </cfRule>
    <cfRule type="containsText" dxfId="705" priority="1158" operator="containsText" text="REMOVE">
      <formula>NOT(ISERROR(SEARCH("REMOVE",W58)))</formula>
    </cfRule>
  </conditionalFormatting>
  <conditionalFormatting sqref="K58:M58">
    <cfRule type="containsText" dxfId="704" priority="1153" operator="containsText" text="Hold">
      <formula>NOT(ISERROR(SEARCH("Hold",K58)))</formula>
    </cfRule>
  </conditionalFormatting>
  <conditionalFormatting sqref="K58:M58">
    <cfRule type="containsText" dxfId="703" priority="1152" operator="containsText" text="min">
      <formula>NOT(ISERROR(SEARCH("min",K58)))</formula>
    </cfRule>
  </conditionalFormatting>
  <conditionalFormatting sqref="K58:M58">
    <cfRule type="containsText" dxfId="702" priority="1151" operator="containsText" text="paychex">
      <formula>NOT(ISERROR(SEARCH("paychex",K58)))</formula>
    </cfRule>
  </conditionalFormatting>
  <conditionalFormatting sqref="D58">
    <cfRule type="expression" dxfId="701" priority="1150">
      <formula>"if(C:C==D:D)"</formula>
    </cfRule>
  </conditionalFormatting>
  <conditionalFormatting sqref="K58">
    <cfRule type="containsText" dxfId="700" priority="1149" operator="containsText" text="adv">
      <formula>NOT(ISERROR(SEARCH("adv",K58)))</formula>
    </cfRule>
  </conditionalFormatting>
  <conditionalFormatting sqref="L58:M58">
    <cfRule type="containsText" dxfId="699" priority="1148" operator="containsText" text="office">
      <formula>NOT(ISERROR(SEARCH("office",L58)))</formula>
    </cfRule>
  </conditionalFormatting>
  <conditionalFormatting sqref="K58:M58">
    <cfRule type="containsText" dxfId="698" priority="1147" operator="containsText" text="task">
      <formula>NOT(ISERROR(SEARCH("task",K58)))</formula>
    </cfRule>
  </conditionalFormatting>
  <conditionalFormatting sqref="M58">
    <cfRule type="containsText" dxfId="697" priority="1143" operator="containsText" text="REG">
      <formula>NOT(ISERROR(SEARCH("REG",M58)))</formula>
    </cfRule>
    <cfRule type="containsText" dxfId="696" priority="1144" operator="containsText" text="SUP">
      <formula>NOT(ISERROR(SEARCH("SUP",M58)))</formula>
    </cfRule>
    <cfRule type="containsText" dxfId="695" priority="1145" operator="containsText" text="SDP">
      <formula>NOT(ISERROR(SEARCH("SDP",M58)))</formula>
    </cfRule>
    <cfRule type="containsText" dxfId="694" priority="1146" operator="containsText" text="REMOVE">
      <formula>NOT(ISERROR(SEARCH("REMOVE",M58)))</formula>
    </cfRule>
  </conditionalFormatting>
  <conditionalFormatting sqref="M58">
    <cfRule type="containsText" dxfId="693" priority="1141" operator="containsText" text="Timesheet">
      <formula>NOT(ISERROR(SEARCH("Timesheet",M58)))</formula>
    </cfRule>
    <cfRule type="containsText" dxfId="692" priority="1142" operator="containsText" text="BP">
      <formula>NOT(ISERROR(SEARCH("BP",M58)))</formula>
    </cfRule>
  </conditionalFormatting>
  <conditionalFormatting sqref="M58">
    <cfRule type="containsText" dxfId="691" priority="1139" operator="containsText" text="Pay on 1st">
      <formula>NOT(ISERROR(SEARCH("Pay on 1st",M58)))</formula>
    </cfRule>
    <cfRule type="containsText" dxfId="690" priority="1140" operator="containsText" text="BB">
      <formula>NOT(ISERROR(SEARCH("BB",M58)))</formula>
    </cfRule>
  </conditionalFormatting>
  <conditionalFormatting sqref="M58">
    <cfRule type="containsText" dxfId="689" priority="1138" operator="containsText" text="Cash app">
      <formula>NOT(ISERROR(SEARCH("Cash app",M58)))</formula>
    </cfRule>
  </conditionalFormatting>
  <conditionalFormatting sqref="M58">
    <cfRule type="containsText" dxfId="688" priority="1137" operator="containsText" text="Gas">
      <formula>NOT(ISERROR(SEARCH("Gas",M58)))</formula>
    </cfRule>
  </conditionalFormatting>
  <conditionalFormatting sqref="M58">
    <cfRule type="containsText" dxfId="687" priority="1136" operator="containsText" text="nurse">
      <formula>NOT(ISERROR(SEARCH("nurse",M58)))</formula>
    </cfRule>
  </conditionalFormatting>
  <conditionalFormatting sqref="M58">
    <cfRule type="containsText" dxfId="686" priority="1135" operator="containsText" text="NO PAY ">
      <formula>NOT(ISERROR(SEARCH("NO PAY ",M58)))</formula>
    </cfRule>
  </conditionalFormatting>
  <conditionalFormatting sqref="M58">
    <cfRule type="containsText" dxfId="685" priority="1133" operator="containsText" text="Hold">
      <formula>NOT(ISERROR(SEARCH("Hold",M58)))</formula>
    </cfRule>
  </conditionalFormatting>
  <conditionalFormatting sqref="M58">
    <cfRule type="containsText" dxfId="684" priority="1132" operator="containsText" text="min">
      <formula>NOT(ISERROR(SEARCH("min",M58)))</formula>
    </cfRule>
  </conditionalFormatting>
  <conditionalFormatting sqref="M58">
    <cfRule type="containsText" dxfId="683" priority="1131" operator="containsText" text="paychex">
      <formula>NOT(ISERROR(SEARCH("paychex",M58)))</formula>
    </cfRule>
  </conditionalFormatting>
  <conditionalFormatting sqref="M58">
    <cfRule type="containsText" dxfId="682" priority="1130" operator="containsText" text="office">
      <formula>NOT(ISERROR(SEARCH("office",M58)))</formula>
    </cfRule>
  </conditionalFormatting>
  <conditionalFormatting sqref="M58">
    <cfRule type="containsText" dxfId="681" priority="1129" operator="containsText" text="task">
      <formula>NOT(ISERROR(SEARCH("task",M58)))</formula>
    </cfRule>
  </conditionalFormatting>
  <conditionalFormatting sqref="L58">
    <cfRule type="containsText" dxfId="680" priority="1128" operator="containsText" text="ALORA">
      <formula>NOT(ISERROR(SEARCH("ALORA",L58)))</formula>
    </cfRule>
  </conditionalFormatting>
  <conditionalFormatting sqref="O41:AB41 K41:M41">
    <cfRule type="containsText" dxfId="679" priority="924" operator="containsText" text="REG">
      <formula>NOT(ISERROR(SEARCH("REG",K41)))</formula>
    </cfRule>
    <cfRule type="containsText" dxfId="678" priority="925" operator="containsText" text="SUP">
      <formula>NOT(ISERROR(SEARCH("SUP",K41)))</formula>
    </cfRule>
    <cfRule type="containsText" dxfId="677" priority="926" operator="containsText" text="SDP">
      <formula>NOT(ISERROR(SEARCH("SDP",K41)))</formula>
    </cfRule>
    <cfRule type="containsText" dxfId="676" priority="927" operator="containsText" text="REMOVE">
      <formula>NOT(ISERROR(SEARCH("REMOVE",K41)))</formula>
    </cfRule>
  </conditionalFormatting>
  <conditionalFormatting sqref="O41:AB41 K41:M41">
    <cfRule type="containsText" dxfId="675" priority="922" operator="containsText" text="Timesheet">
      <formula>NOT(ISERROR(SEARCH("Timesheet",K41)))</formula>
    </cfRule>
    <cfRule type="containsText" dxfId="674" priority="923" operator="containsText" text="BP">
      <formula>NOT(ISERROR(SEARCH("BP",K41)))</formula>
    </cfRule>
  </conditionalFormatting>
  <conditionalFormatting sqref="O41:AB41 K41:M41">
    <cfRule type="containsText" dxfId="673" priority="920" operator="containsText" text="Pay on 1st">
      <formula>NOT(ISERROR(SEARCH("Pay on 1st",K41)))</formula>
    </cfRule>
    <cfRule type="containsText" dxfId="672" priority="921" operator="containsText" text="BB">
      <formula>NOT(ISERROR(SEARCH("BB",K41)))</formula>
    </cfRule>
  </conditionalFormatting>
  <conditionalFormatting sqref="O41:AB41 K41:M41">
    <cfRule type="containsText" dxfId="671" priority="919" operator="containsText" text="Cash app">
      <formula>NOT(ISERROR(SEARCH("Cash app",K41)))</formula>
    </cfRule>
  </conditionalFormatting>
  <conditionalFormatting sqref="O41:AB41 K41:M41">
    <cfRule type="containsText" dxfId="670" priority="918" operator="containsText" text="Gas">
      <formula>NOT(ISERROR(SEARCH("Gas",K41)))</formula>
    </cfRule>
  </conditionalFormatting>
  <conditionalFormatting sqref="O41:AB41 K41:M41">
    <cfRule type="containsText" dxfId="669" priority="917" operator="containsText" text="nurse">
      <formula>NOT(ISERROR(SEARCH("nurse",K41)))</formula>
    </cfRule>
  </conditionalFormatting>
  <conditionalFormatting sqref="O41:AB41 K41:M41">
    <cfRule type="containsText" dxfId="668" priority="916" operator="containsText" text="NO PAY ">
      <formula>NOT(ISERROR(SEARCH("NO PAY ",K41)))</formula>
    </cfRule>
  </conditionalFormatting>
  <conditionalFormatting sqref="K41:M41">
    <cfRule type="containsText" dxfId="667" priority="914" operator="containsText" text="Hold">
      <formula>NOT(ISERROR(SEARCH("Hold",K41)))</formula>
    </cfRule>
  </conditionalFormatting>
  <conditionalFormatting sqref="K41:M41">
    <cfRule type="containsText" dxfId="666" priority="913" operator="containsText" text="min">
      <formula>NOT(ISERROR(SEARCH("min",K41)))</formula>
    </cfRule>
  </conditionalFormatting>
  <conditionalFormatting sqref="K41:M41">
    <cfRule type="containsText" dxfId="665" priority="912" operator="containsText" text="paychex">
      <formula>NOT(ISERROR(SEARCH("paychex",K41)))</formula>
    </cfRule>
  </conditionalFormatting>
  <conditionalFormatting sqref="D41">
    <cfRule type="expression" dxfId="664" priority="911">
      <formula>"if(C:C==D:D)"</formula>
    </cfRule>
  </conditionalFormatting>
  <conditionalFormatting sqref="K41">
    <cfRule type="containsText" dxfId="663" priority="910" operator="containsText" text="adv">
      <formula>NOT(ISERROR(SEARCH("adv",K41)))</formula>
    </cfRule>
  </conditionalFormatting>
  <conditionalFormatting sqref="L41:M41">
    <cfRule type="containsText" dxfId="662" priority="909" operator="containsText" text="office">
      <formula>NOT(ISERROR(SEARCH("office",L41)))</formula>
    </cfRule>
  </conditionalFormatting>
  <conditionalFormatting sqref="K41:M41">
    <cfRule type="containsText" dxfId="661" priority="908" operator="containsText" text="task">
      <formula>NOT(ISERROR(SEARCH("task",K41)))</formula>
    </cfRule>
  </conditionalFormatting>
  <conditionalFormatting sqref="M41">
    <cfRule type="containsText" dxfId="660" priority="904" operator="containsText" text="REG">
      <formula>NOT(ISERROR(SEARCH("REG",M41)))</formula>
    </cfRule>
    <cfRule type="containsText" dxfId="659" priority="905" operator="containsText" text="SUP">
      <formula>NOT(ISERROR(SEARCH("SUP",M41)))</formula>
    </cfRule>
    <cfRule type="containsText" dxfId="658" priority="906" operator="containsText" text="SDP">
      <formula>NOT(ISERROR(SEARCH("SDP",M41)))</formula>
    </cfRule>
    <cfRule type="containsText" dxfId="657" priority="907" operator="containsText" text="REMOVE">
      <formula>NOT(ISERROR(SEARCH("REMOVE",M41)))</formula>
    </cfRule>
  </conditionalFormatting>
  <conditionalFormatting sqref="M41">
    <cfRule type="containsText" dxfId="656" priority="902" operator="containsText" text="Timesheet">
      <formula>NOT(ISERROR(SEARCH("Timesheet",M41)))</formula>
    </cfRule>
    <cfRule type="containsText" dxfId="655" priority="903" operator="containsText" text="BP">
      <formula>NOT(ISERROR(SEARCH("BP",M41)))</formula>
    </cfRule>
  </conditionalFormatting>
  <conditionalFormatting sqref="M41">
    <cfRule type="containsText" dxfId="654" priority="900" operator="containsText" text="Pay on 1st">
      <formula>NOT(ISERROR(SEARCH("Pay on 1st",M41)))</formula>
    </cfRule>
    <cfRule type="containsText" dxfId="653" priority="901" operator="containsText" text="BB">
      <formula>NOT(ISERROR(SEARCH("BB",M41)))</formula>
    </cfRule>
  </conditionalFormatting>
  <conditionalFormatting sqref="M41">
    <cfRule type="containsText" dxfId="652" priority="899" operator="containsText" text="Cash app">
      <formula>NOT(ISERROR(SEARCH("Cash app",M41)))</formula>
    </cfRule>
  </conditionalFormatting>
  <conditionalFormatting sqref="M41">
    <cfRule type="containsText" dxfId="651" priority="898" operator="containsText" text="Gas">
      <formula>NOT(ISERROR(SEARCH("Gas",M41)))</formula>
    </cfRule>
  </conditionalFormatting>
  <conditionalFormatting sqref="M41">
    <cfRule type="containsText" dxfId="650" priority="897" operator="containsText" text="nurse">
      <formula>NOT(ISERROR(SEARCH("nurse",M41)))</formula>
    </cfRule>
  </conditionalFormatting>
  <conditionalFormatting sqref="M41">
    <cfRule type="containsText" dxfId="649" priority="896" operator="containsText" text="NO PAY ">
      <formula>NOT(ISERROR(SEARCH("NO PAY ",M41)))</formula>
    </cfRule>
  </conditionalFormatting>
  <conditionalFormatting sqref="M41">
    <cfRule type="containsText" dxfId="648" priority="894" operator="containsText" text="Hold">
      <formula>NOT(ISERROR(SEARCH("Hold",M41)))</formula>
    </cfRule>
  </conditionalFormatting>
  <conditionalFormatting sqref="M41">
    <cfRule type="containsText" dxfId="647" priority="893" operator="containsText" text="min">
      <formula>NOT(ISERROR(SEARCH("min",M41)))</formula>
    </cfRule>
  </conditionalFormatting>
  <conditionalFormatting sqref="M41">
    <cfRule type="containsText" dxfId="646" priority="892" operator="containsText" text="paychex">
      <formula>NOT(ISERROR(SEARCH("paychex",M41)))</formula>
    </cfRule>
  </conditionalFormatting>
  <conditionalFormatting sqref="M41">
    <cfRule type="containsText" dxfId="645" priority="891" operator="containsText" text="office">
      <formula>NOT(ISERROR(SEARCH("office",M41)))</formula>
    </cfRule>
  </conditionalFormatting>
  <conditionalFormatting sqref="M41">
    <cfRule type="containsText" dxfId="644" priority="890" operator="containsText" text="task">
      <formula>NOT(ISERROR(SEARCH("task",M41)))</formula>
    </cfRule>
  </conditionalFormatting>
  <conditionalFormatting sqref="L41">
    <cfRule type="containsText" dxfId="643" priority="889" operator="containsText" text="ALORA">
      <formula>NOT(ISERROR(SEARCH("ALORA",L41)))</formula>
    </cfRule>
  </conditionalFormatting>
  <conditionalFormatting sqref="O49:AB49 K49:M49">
    <cfRule type="containsText" dxfId="642" priority="846" operator="containsText" text="REG">
      <formula>NOT(ISERROR(SEARCH("REG",K49)))</formula>
    </cfRule>
    <cfRule type="containsText" dxfId="641" priority="847" operator="containsText" text="SUP">
      <formula>NOT(ISERROR(SEARCH("SUP",K49)))</formula>
    </cfRule>
    <cfRule type="containsText" dxfId="640" priority="848" operator="containsText" text="SDP">
      <formula>NOT(ISERROR(SEARCH("SDP",K49)))</formula>
    </cfRule>
    <cfRule type="containsText" dxfId="639" priority="849" operator="containsText" text="REMOVE">
      <formula>NOT(ISERROR(SEARCH("REMOVE",K49)))</formula>
    </cfRule>
  </conditionalFormatting>
  <conditionalFormatting sqref="O49:AB49 K49:M49">
    <cfRule type="containsText" dxfId="638" priority="844" operator="containsText" text="Timesheet">
      <formula>NOT(ISERROR(SEARCH("Timesheet",K49)))</formula>
    </cfRule>
    <cfRule type="containsText" dxfId="637" priority="845" operator="containsText" text="BP">
      <formula>NOT(ISERROR(SEARCH("BP",K49)))</formula>
    </cfRule>
  </conditionalFormatting>
  <conditionalFormatting sqref="O49:AB49 K49:M49">
    <cfRule type="containsText" dxfId="636" priority="842" operator="containsText" text="Pay on 1st">
      <formula>NOT(ISERROR(SEARCH("Pay on 1st",K49)))</formula>
    </cfRule>
    <cfRule type="containsText" dxfId="635" priority="843" operator="containsText" text="BB">
      <formula>NOT(ISERROR(SEARCH("BB",K49)))</formula>
    </cfRule>
  </conditionalFormatting>
  <conditionalFormatting sqref="O49:AB49 K49:M49">
    <cfRule type="containsText" dxfId="634" priority="841" operator="containsText" text="Cash app">
      <formula>NOT(ISERROR(SEARCH("Cash app",K49)))</formula>
    </cfRule>
  </conditionalFormatting>
  <conditionalFormatting sqref="O49:AB49 K49:M49">
    <cfRule type="containsText" dxfId="633" priority="840" operator="containsText" text="Gas">
      <formula>NOT(ISERROR(SEARCH("Gas",K49)))</formula>
    </cfRule>
  </conditionalFormatting>
  <conditionalFormatting sqref="O49:AB49 K49:M49">
    <cfRule type="containsText" dxfId="632" priority="839" operator="containsText" text="nurse">
      <formula>NOT(ISERROR(SEARCH("nurse",K49)))</formula>
    </cfRule>
  </conditionalFormatting>
  <conditionalFormatting sqref="O49:AB49 K49:M49">
    <cfRule type="containsText" dxfId="631" priority="838" operator="containsText" text="NO PAY ">
      <formula>NOT(ISERROR(SEARCH("NO PAY ",K49)))</formula>
    </cfRule>
  </conditionalFormatting>
  <conditionalFormatting sqref="K49:M49">
    <cfRule type="containsText" dxfId="630" priority="836" operator="containsText" text="Hold">
      <formula>NOT(ISERROR(SEARCH("Hold",K49)))</formula>
    </cfRule>
  </conditionalFormatting>
  <conditionalFormatting sqref="K49:M49">
    <cfRule type="containsText" dxfId="629" priority="835" operator="containsText" text="min">
      <formula>NOT(ISERROR(SEARCH("min",K49)))</formula>
    </cfRule>
  </conditionalFormatting>
  <conditionalFormatting sqref="K49:M49">
    <cfRule type="containsText" dxfId="628" priority="834" operator="containsText" text="paychex">
      <formula>NOT(ISERROR(SEARCH("paychex",K49)))</formula>
    </cfRule>
  </conditionalFormatting>
  <conditionalFormatting sqref="D49">
    <cfRule type="expression" dxfId="627" priority="833">
      <formula>"if(C:C==D:D)"</formula>
    </cfRule>
  </conditionalFormatting>
  <conditionalFormatting sqref="K49">
    <cfRule type="containsText" dxfId="626" priority="832" operator="containsText" text="adv">
      <formula>NOT(ISERROR(SEARCH("adv",K49)))</formula>
    </cfRule>
  </conditionalFormatting>
  <conditionalFormatting sqref="L49:M49">
    <cfRule type="containsText" dxfId="625" priority="831" operator="containsText" text="office">
      <formula>NOT(ISERROR(SEARCH("office",L49)))</formula>
    </cfRule>
  </conditionalFormatting>
  <conditionalFormatting sqref="K49:M49">
    <cfRule type="containsText" dxfId="624" priority="830" operator="containsText" text="task">
      <formula>NOT(ISERROR(SEARCH("task",K49)))</formula>
    </cfRule>
  </conditionalFormatting>
  <conditionalFormatting sqref="M49">
    <cfRule type="containsText" dxfId="623" priority="826" operator="containsText" text="REG">
      <formula>NOT(ISERROR(SEARCH("REG",M49)))</formula>
    </cfRule>
    <cfRule type="containsText" dxfId="622" priority="827" operator="containsText" text="SUP">
      <formula>NOT(ISERROR(SEARCH("SUP",M49)))</formula>
    </cfRule>
    <cfRule type="containsText" dxfId="621" priority="828" operator="containsText" text="SDP">
      <formula>NOT(ISERROR(SEARCH("SDP",M49)))</formula>
    </cfRule>
    <cfRule type="containsText" dxfId="620" priority="829" operator="containsText" text="REMOVE">
      <formula>NOT(ISERROR(SEARCH("REMOVE",M49)))</formula>
    </cfRule>
  </conditionalFormatting>
  <conditionalFormatting sqref="M49">
    <cfRule type="containsText" dxfId="619" priority="824" operator="containsText" text="Timesheet">
      <formula>NOT(ISERROR(SEARCH("Timesheet",M49)))</formula>
    </cfRule>
    <cfRule type="containsText" dxfId="618" priority="825" operator="containsText" text="BP">
      <formula>NOT(ISERROR(SEARCH("BP",M49)))</formula>
    </cfRule>
  </conditionalFormatting>
  <conditionalFormatting sqref="M49">
    <cfRule type="containsText" dxfId="617" priority="822" operator="containsText" text="Pay on 1st">
      <formula>NOT(ISERROR(SEARCH("Pay on 1st",M49)))</formula>
    </cfRule>
    <cfRule type="containsText" dxfId="616" priority="823" operator="containsText" text="BB">
      <formula>NOT(ISERROR(SEARCH("BB",M49)))</formula>
    </cfRule>
  </conditionalFormatting>
  <conditionalFormatting sqref="M49">
    <cfRule type="containsText" dxfId="615" priority="821" operator="containsText" text="Cash app">
      <formula>NOT(ISERROR(SEARCH("Cash app",M49)))</formula>
    </cfRule>
  </conditionalFormatting>
  <conditionalFormatting sqref="M49">
    <cfRule type="containsText" dxfId="614" priority="820" operator="containsText" text="Gas">
      <formula>NOT(ISERROR(SEARCH("Gas",M49)))</formula>
    </cfRule>
  </conditionalFormatting>
  <conditionalFormatting sqref="M49">
    <cfRule type="containsText" dxfId="613" priority="819" operator="containsText" text="nurse">
      <formula>NOT(ISERROR(SEARCH("nurse",M49)))</formula>
    </cfRule>
  </conditionalFormatting>
  <conditionalFormatting sqref="M49">
    <cfRule type="containsText" dxfId="612" priority="818" operator="containsText" text="NO PAY ">
      <formula>NOT(ISERROR(SEARCH("NO PAY ",M49)))</formula>
    </cfRule>
  </conditionalFormatting>
  <conditionalFormatting sqref="M49">
    <cfRule type="containsText" dxfId="611" priority="816" operator="containsText" text="Hold">
      <formula>NOT(ISERROR(SEARCH("Hold",M49)))</formula>
    </cfRule>
  </conditionalFormatting>
  <conditionalFormatting sqref="M49">
    <cfRule type="containsText" dxfId="610" priority="815" operator="containsText" text="min">
      <formula>NOT(ISERROR(SEARCH("min",M49)))</formula>
    </cfRule>
  </conditionalFormatting>
  <conditionalFormatting sqref="M49">
    <cfRule type="containsText" dxfId="609" priority="814" operator="containsText" text="paychex">
      <formula>NOT(ISERROR(SEARCH("paychex",M49)))</formula>
    </cfRule>
  </conditionalFormatting>
  <conditionalFormatting sqref="M49">
    <cfRule type="containsText" dxfId="608" priority="813" operator="containsText" text="office">
      <formula>NOT(ISERROR(SEARCH("office",M49)))</formula>
    </cfRule>
  </conditionalFormatting>
  <conditionalFormatting sqref="M49">
    <cfRule type="containsText" dxfId="607" priority="812" operator="containsText" text="task">
      <formula>NOT(ISERROR(SEARCH("task",M49)))</formula>
    </cfRule>
  </conditionalFormatting>
  <conditionalFormatting sqref="L49">
    <cfRule type="containsText" dxfId="606" priority="811" operator="containsText" text="ALORA">
      <formula>NOT(ISERROR(SEARCH("ALORA",L49)))</formula>
    </cfRule>
  </conditionalFormatting>
  <conditionalFormatting sqref="O93:AB93 K93:M93">
    <cfRule type="containsText" dxfId="605" priority="598" operator="containsText" text="REG">
      <formula>NOT(ISERROR(SEARCH("REG",K93)))</formula>
    </cfRule>
    <cfRule type="containsText" dxfId="604" priority="599" operator="containsText" text="SUP">
      <formula>NOT(ISERROR(SEARCH("SUP",K93)))</formula>
    </cfRule>
    <cfRule type="containsText" dxfId="603" priority="600" operator="containsText" text="SDP">
      <formula>NOT(ISERROR(SEARCH("SDP",K93)))</formula>
    </cfRule>
    <cfRule type="containsText" dxfId="602" priority="601" operator="containsText" text="REMOVE">
      <formula>NOT(ISERROR(SEARCH("REMOVE",K93)))</formula>
    </cfRule>
  </conditionalFormatting>
  <conditionalFormatting sqref="O93:AB93 K93:M93">
    <cfRule type="containsText" dxfId="601" priority="596" operator="containsText" text="Timesheet">
      <formula>NOT(ISERROR(SEARCH("Timesheet",K93)))</formula>
    </cfRule>
    <cfRule type="containsText" dxfId="600" priority="597" operator="containsText" text="BP">
      <formula>NOT(ISERROR(SEARCH("BP",K93)))</formula>
    </cfRule>
  </conditionalFormatting>
  <conditionalFormatting sqref="O93:AB93 K93:M93">
    <cfRule type="containsText" dxfId="599" priority="594" operator="containsText" text="Pay on 1st">
      <formula>NOT(ISERROR(SEARCH("Pay on 1st",K93)))</formula>
    </cfRule>
    <cfRule type="containsText" dxfId="598" priority="595" operator="containsText" text="BB">
      <formula>NOT(ISERROR(SEARCH("BB",K93)))</formula>
    </cfRule>
  </conditionalFormatting>
  <conditionalFormatting sqref="O93:AB93 K93:M93">
    <cfRule type="containsText" dxfId="597" priority="593" operator="containsText" text="Cash app">
      <formula>NOT(ISERROR(SEARCH("Cash app",K93)))</formula>
    </cfRule>
  </conditionalFormatting>
  <conditionalFormatting sqref="O93:AB93 K93:M93">
    <cfRule type="containsText" dxfId="596" priority="592" operator="containsText" text="Gas">
      <formula>NOT(ISERROR(SEARCH("Gas",K93)))</formula>
    </cfRule>
  </conditionalFormatting>
  <conditionalFormatting sqref="O93:AB93 K93:M93">
    <cfRule type="containsText" dxfId="595" priority="591" operator="containsText" text="nurse">
      <formula>NOT(ISERROR(SEARCH("nurse",K93)))</formula>
    </cfRule>
  </conditionalFormatting>
  <conditionalFormatting sqref="O93:AB93 K93:M93">
    <cfRule type="containsText" dxfId="594" priority="590" operator="containsText" text="NO PAY ">
      <formula>NOT(ISERROR(SEARCH("NO PAY ",K93)))</formula>
    </cfRule>
  </conditionalFormatting>
  <conditionalFormatting sqref="K93:M93">
    <cfRule type="containsText" dxfId="593" priority="588" operator="containsText" text="Hold">
      <formula>NOT(ISERROR(SEARCH("Hold",K93)))</formula>
    </cfRule>
  </conditionalFormatting>
  <conditionalFormatting sqref="K93:M93">
    <cfRule type="containsText" dxfId="592" priority="587" operator="containsText" text="min">
      <formula>NOT(ISERROR(SEARCH("min",K93)))</formula>
    </cfRule>
  </conditionalFormatting>
  <conditionalFormatting sqref="K93:M93">
    <cfRule type="containsText" dxfId="591" priority="586" operator="containsText" text="paychex">
      <formula>NOT(ISERROR(SEARCH("paychex",K93)))</formula>
    </cfRule>
  </conditionalFormatting>
  <conditionalFormatting sqref="D93">
    <cfRule type="expression" dxfId="590" priority="585">
      <formula>"if(C:C==D:D)"</formula>
    </cfRule>
  </conditionalFormatting>
  <conditionalFormatting sqref="K93">
    <cfRule type="containsText" dxfId="589" priority="584" operator="containsText" text="adv">
      <formula>NOT(ISERROR(SEARCH("adv",K93)))</formula>
    </cfRule>
  </conditionalFormatting>
  <conditionalFormatting sqref="L93:M93">
    <cfRule type="containsText" dxfId="588" priority="583" operator="containsText" text="office">
      <formula>NOT(ISERROR(SEARCH("office",L93)))</formula>
    </cfRule>
  </conditionalFormatting>
  <conditionalFormatting sqref="K93:M93">
    <cfRule type="containsText" dxfId="587" priority="582" operator="containsText" text="task">
      <formula>NOT(ISERROR(SEARCH("task",K93)))</formula>
    </cfRule>
  </conditionalFormatting>
  <conditionalFormatting sqref="M93">
    <cfRule type="containsText" dxfId="586" priority="578" operator="containsText" text="REG">
      <formula>NOT(ISERROR(SEARCH("REG",M93)))</formula>
    </cfRule>
    <cfRule type="containsText" dxfId="585" priority="579" operator="containsText" text="SUP">
      <formula>NOT(ISERROR(SEARCH("SUP",M93)))</formula>
    </cfRule>
    <cfRule type="containsText" dxfId="584" priority="580" operator="containsText" text="SDP">
      <formula>NOT(ISERROR(SEARCH("SDP",M93)))</formula>
    </cfRule>
    <cfRule type="containsText" dxfId="583" priority="581" operator="containsText" text="REMOVE">
      <formula>NOT(ISERROR(SEARCH("REMOVE",M93)))</formula>
    </cfRule>
  </conditionalFormatting>
  <conditionalFormatting sqref="M93">
    <cfRule type="containsText" dxfId="582" priority="576" operator="containsText" text="Timesheet">
      <formula>NOT(ISERROR(SEARCH("Timesheet",M93)))</formula>
    </cfRule>
    <cfRule type="containsText" dxfId="581" priority="577" operator="containsText" text="BP">
      <formula>NOT(ISERROR(SEARCH("BP",M93)))</formula>
    </cfRule>
  </conditionalFormatting>
  <conditionalFormatting sqref="M93">
    <cfRule type="containsText" dxfId="580" priority="574" operator="containsText" text="Pay on 1st">
      <formula>NOT(ISERROR(SEARCH("Pay on 1st",M93)))</formula>
    </cfRule>
    <cfRule type="containsText" dxfId="579" priority="575" operator="containsText" text="BB">
      <formula>NOT(ISERROR(SEARCH("BB",M93)))</formula>
    </cfRule>
  </conditionalFormatting>
  <conditionalFormatting sqref="M93">
    <cfRule type="containsText" dxfId="578" priority="573" operator="containsText" text="Cash app">
      <formula>NOT(ISERROR(SEARCH("Cash app",M93)))</formula>
    </cfRule>
  </conditionalFormatting>
  <conditionalFormatting sqref="M93">
    <cfRule type="containsText" dxfId="577" priority="572" operator="containsText" text="Gas">
      <formula>NOT(ISERROR(SEARCH("Gas",M93)))</formula>
    </cfRule>
  </conditionalFormatting>
  <conditionalFormatting sqref="M93">
    <cfRule type="containsText" dxfId="576" priority="571" operator="containsText" text="nurse">
      <formula>NOT(ISERROR(SEARCH("nurse",M93)))</formula>
    </cfRule>
  </conditionalFormatting>
  <conditionalFormatting sqref="M93">
    <cfRule type="containsText" dxfId="575" priority="570" operator="containsText" text="NO PAY ">
      <formula>NOT(ISERROR(SEARCH("NO PAY ",M93)))</formula>
    </cfRule>
  </conditionalFormatting>
  <conditionalFormatting sqref="M93">
    <cfRule type="containsText" dxfId="574" priority="568" operator="containsText" text="Hold">
      <formula>NOT(ISERROR(SEARCH("Hold",M93)))</formula>
    </cfRule>
  </conditionalFormatting>
  <conditionalFormatting sqref="M93">
    <cfRule type="containsText" dxfId="573" priority="567" operator="containsText" text="min">
      <formula>NOT(ISERROR(SEARCH("min",M93)))</formula>
    </cfRule>
  </conditionalFormatting>
  <conditionalFormatting sqref="M93">
    <cfRule type="containsText" dxfId="572" priority="566" operator="containsText" text="paychex">
      <formula>NOT(ISERROR(SEARCH("paychex",M93)))</formula>
    </cfRule>
  </conditionalFormatting>
  <conditionalFormatting sqref="M93">
    <cfRule type="containsText" dxfId="571" priority="565" operator="containsText" text="office">
      <formula>NOT(ISERROR(SEARCH("office",M93)))</formula>
    </cfRule>
  </conditionalFormatting>
  <conditionalFormatting sqref="L93">
    <cfRule type="containsText" dxfId="570" priority="564" operator="containsText" text="ALORA">
      <formula>NOT(ISERROR(SEARCH("ALORA",L93)))</formula>
    </cfRule>
  </conditionalFormatting>
  <conditionalFormatting sqref="O37:V37 K37:M37">
    <cfRule type="containsText" dxfId="569" priority="524" operator="containsText" text="REG">
      <formula>NOT(ISERROR(SEARCH("REG",K37)))</formula>
    </cfRule>
    <cfRule type="containsText" dxfId="568" priority="525" operator="containsText" text="SUP">
      <formula>NOT(ISERROR(SEARCH("SUP",K37)))</formula>
    </cfRule>
    <cfRule type="containsText" dxfId="567" priority="526" operator="containsText" text="SDP">
      <formula>NOT(ISERROR(SEARCH("SDP",K37)))</formula>
    </cfRule>
    <cfRule type="containsText" dxfId="566" priority="527" operator="containsText" text="REMOVE">
      <formula>NOT(ISERROR(SEARCH("REMOVE",K37)))</formula>
    </cfRule>
  </conditionalFormatting>
  <conditionalFormatting sqref="O37:AB37 K37:M37">
    <cfRule type="containsText" dxfId="565" priority="522" operator="containsText" text="Timesheet">
      <formula>NOT(ISERROR(SEARCH("Timesheet",K37)))</formula>
    </cfRule>
    <cfRule type="containsText" dxfId="564" priority="523" operator="containsText" text="BP">
      <formula>NOT(ISERROR(SEARCH("BP",K37)))</formula>
    </cfRule>
  </conditionalFormatting>
  <conditionalFormatting sqref="O37:AB37 K37:M37">
    <cfRule type="containsText" dxfId="563" priority="520" operator="containsText" text="Pay on 1st">
      <formula>NOT(ISERROR(SEARCH("Pay on 1st",K37)))</formula>
    </cfRule>
    <cfRule type="containsText" dxfId="562" priority="521" operator="containsText" text="BB">
      <formula>NOT(ISERROR(SEARCH("BB",K37)))</formula>
    </cfRule>
  </conditionalFormatting>
  <conditionalFormatting sqref="O37:AB37 K37:M37">
    <cfRule type="containsText" dxfId="561" priority="519" operator="containsText" text="Cash app">
      <formula>NOT(ISERROR(SEARCH("Cash app",K37)))</formula>
    </cfRule>
  </conditionalFormatting>
  <conditionalFormatting sqref="O37:AB37 K37:M37">
    <cfRule type="containsText" dxfId="560" priority="518" operator="containsText" text="Gas">
      <formula>NOT(ISERROR(SEARCH("Gas",K37)))</formula>
    </cfRule>
  </conditionalFormatting>
  <conditionalFormatting sqref="O37:AB37 K37:M37">
    <cfRule type="containsText" dxfId="559" priority="517" operator="containsText" text="nurse">
      <formula>NOT(ISERROR(SEARCH("nurse",K37)))</formula>
    </cfRule>
  </conditionalFormatting>
  <conditionalFormatting sqref="O37:AB37 K37:M37">
    <cfRule type="containsText" dxfId="558" priority="516" operator="containsText" text="NO PAY ">
      <formula>NOT(ISERROR(SEARCH("NO PAY ",K37)))</formula>
    </cfRule>
  </conditionalFormatting>
  <conditionalFormatting sqref="W37:AB37">
    <cfRule type="containsText" dxfId="557" priority="512" operator="containsText" text="REG">
      <formula>NOT(ISERROR(SEARCH("REG",W37)))</formula>
    </cfRule>
    <cfRule type="containsText" dxfId="556" priority="513" operator="containsText" text="SUP">
      <formula>NOT(ISERROR(SEARCH("SUP",W37)))</formula>
    </cfRule>
    <cfRule type="containsText" dxfId="555" priority="514" operator="containsText" text="SDP">
      <formula>NOT(ISERROR(SEARCH("SDP",W37)))</formula>
    </cfRule>
    <cfRule type="containsText" dxfId="554" priority="515" operator="containsText" text="REMOVE">
      <formula>NOT(ISERROR(SEARCH("REMOVE",W37)))</formula>
    </cfRule>
  </conditionalFormatting>
  <conditionalFormatting sqref="K37:M37">
    <cfRule type="containsText" dxfId="553" priority="510" operator="containsText" text="Hold">
      <formula>NOT(ISERROR(SEARCH("Hold",K37)))</formula>
    </cfRule>
  </conditionalFormatting>
  <conditionalFormatting sqref="K37:M37">
    <cfRule type="containsText" dxfId="552" priority="509" operator="containsText" text="min">
      <formula>NOT(ISERROR(SEARCH("min",K37)))</formula>
    </cfRule>
  </conditionalFormatting>
  <conditionalFormatting sqref="K37:M37">
    <cfRule type="containsText" dxfId="551" priority="508" operator="containsText" text="paychex">
      <formula>NOT(ISERROR(SEARCH("paychex",K37)))</formula>
    </cfRule>
  </conditionalFormatting>
  <conditionalFormatting sqref="D37">
    <cfRule type="expression" dxfId="550" priority="507">
      <formula>"if(C:C==D:D)"</formula>
    </cfRule>
  </conditionalFormatting>
  <conditionalFormatting sqref="K37">
    <cfRule type="containsText" dxfId="549" priority="506" operator="containsText" text="adv">
      <formula>NOT(ISERROR(SEARCH("adv",K37)))</formula>
    </cfRule>
  </conditionalFormatting>
  <conditionalFormatting sqref="L37:M37">
    <cfRule type="containsText" dxfId="548" priority="505" operator="containsText" text="office">
      <formula>NOT(ISERROR(SEARCH("office",L37)))</formula>
    </cfRule>
  </conditionalFormatting>
  <conditionalFormatting sqref="K37:M37">
    <cfRule type="containsText" dxfId="547" priority="504" operator="containsText" text="task">
      <formula>NOT(ISERROR(SEARCH("task",K37)))</formula>
    </cfRule>
  </conditionalFormatting>
  <conditionalFormatting sqref="M37">
    <cfRule type="containsText" dxfId="546" priority="500" operator="containsText" text="REG">
      <formula>NOT(ISERROR(SEARCH("REG",M37)))</formula>
    </cfRule>
    <cfRule type="containsText" dxfId="545" priority="501" operator="containsText" text="SUP">
      <formula>NOT(ISERROR(SEARCH("SUP",M37)))</formula>
    </cfRule>
    <cfRule type="containsText" dxfId="544" priority="502" operator="containsText" text="SDP">
      <formula>NOT(ISERROR(SEARCH("SDP",M37)))</formula>
    </cfRule>
    <cfRule type="containsText" dxfId="543" priority="503" operator="containsText" text="REMOVE">
      <formula>NOT(ISERROR(SEARCH("REMOVE",M37)))</formula>
    </cfRule>
  </conditionalFormatting>
  <conditionalFormatting sqref="M37">
    <cfRule type="containsText" dxfId="542" priority="498" operator="containsText" text="Timesheet">
      <formula>NOT(ISERROR(SEARCH("Timesheet",M37)))</formula>
    </cfRule>
    <cfRule type="containsText" dxfId="541" priority="499" operator="containsText" text="BP">
      <formula>NOT(ISERROR(SEARCH("BP",M37)))</formula>
    </cfRule>
  </conditionalFormatting>
  <conditionalFormatting sqref="M37">
    <cfRule type="containsText" dxfId="540" priority="496" operator="containsText" text="Pay on 1st">
      <formula>NOT(ISERROR(SEARCH("Pay on 1st",M37)))</formula>
    </cfRule>
    <cfRule type="containsText" dxfId="539" priority="497" operator="containsText" text="BB">
      <formula>NOT(ISERROR(SEARCH("BB",M37)))</formula>
    </cfRule>
  </conditionalFormatting>
  <conditionalFormatting sqref="M37">
    <cfRule type="containsText" dxfId="538" priority="495" operator="containsText" text="Cash app">
      <formula>NOT(ISERROR(SEARCH("Cash app",M37)))</formula>
    </cfRule>
  </conditionalFormatting>
  <conditionalFormatting sqref="M37">
    <cfRule type="containsText" dxfId="537" priority="494" operator="containsText" text="Gas">
      <formula>NOT(ISERROR(SEARCH("Gas",M37)))</formula>
    </cfRule>
  </conditionalFormatting>
  <conditionalFormatting sqref="M37">
    <cfRule type="containsText" dxfId="536" priority="493" operator="containsText" text="nurse">
      <formula>NOT(ISERROR(SEARCH("nurse",M37)))</formula>
    </cfRule>
  </conditionalFormatting>
  <conditionalFormatting sqref="M37">
    <cfRule type="containsText" dxfId="535" priority="492" operator="containsText" text="NO PAY ">
      <formula>NOT(ISERROR(SEARCH("NO PAY ",M37)))</formula>
    </cfRule>
  </conditionalFormatting>
  <conditionalFormatting sqref="M37">
    <cfRule type="containsText" dxfId="534" priority="490" operator="containsText" text="Hold">
      <formula>NOT(ISERROR(SEARCH("Hold",M37)))</formula>
    </cfRule>
  </conditionalFormatting>
  <conditionalFormatting sqref="M37">
    <cfRule type="containsText" dxfId="533" priority="489" operator="containsText" text="min">
      <formula>NOT(ISERROR(SEARCH("min",M37)))</formula>
    </cfRule>
  </conditionalFormatting>
  <conditionalFormatting sqref="M37">
    <cfRule type="containsText" dxfId="532" priority="488" operator="containsText" text="paychex">
      <formula>NOT(ISERROR(SEARCH("paychex",M37)))</formula>
    </cfRule>
  </conditionalFormatting>
  <conditionalFormatting sqref="M37">
    <cfRule type="containsText" dxfId="531" priority="487" operator="containsText" text="office">
      <formula>NOT(ISERROR(SEARCH("office",M37)))</formula>
    </cfRule>
  </conditionalFormatting>
  <conditionalFormatting sqref="M37">
    <cfRule type="containsText" dxfId="530" priority="486" operator="containsText" text="task">
      <formula>NOT(ISERROR(SEARCH("task",M37)))</formula>
    </cfRule>
  </conditionalFormatting>
  <conditionalFormatting sqref="L37">
    <cfRule type="containsText" dxfId="529" priority="485" operator="containsText" text="ALORA">
      <formula>NOT(ISERROR(SEARCH("ALORA",L37)))</formula>
    </cfRule>
  </conditionalFormatting>
  <conditionalFormatting sqref="J1">
    <cfRule type="containsText" dxfId="528" priority="480" operator="containsText" text="REG">
      <formula>NOT(ISERROR(SEARCH("REG",J1)))</formula>
    </cfRule>
    <cfRule type="containsText" dxfId="527" priority="481" operator="containsText" text="SUP">
      <formula>NOT(ISERROR(SEARCH("SUP",J1)))</formula>
    </cfRule>
    <cfRule type="containsText" dxfId="526" priority="482" operator="containsText" text="SDP">
      <formula>NOT(ISERROR(SEARCH("SDP",J1)))</formula>
    </cfRule>
    <cfRule type="containsText" dxfId="525" priority="483" operator="containsText" text="REMOVE">
      <formula>NOT(ISERROR(SEARCH("REMOVE",J1)))</formula>
    </cfRule>
  </conditionalFormatting>
  <conditionalFormatting sqref="J151:J1048576">
    <cfRule type="containsText" dxfId="524" priority="479" operator="containsText" text="Hold">
      <formula>NOT(ISERROR(SEARCH("Hold",J151)))</formula>
    </cfRule>
  </conditionalFormatting>
  <conditionalFormatting sqref="J151:J1048576">
    <cfRule type="containsText" dxfId="523" priority="478" operator="containsText" text="min">
      <formula>NOT(ISERROR(SEARCH("min",J151)))</formula>
    </cfRule>
  </conditionalFormatting>
  <conditionalFormatting sqref="J151:J1048576">
    <cfRule type="containsText" dxfId="522" priority="477" operator="containsText" text="paychex">
      <formula>NOT(ISERROR(SEARCH("paychex",J151)))</formula>
    </cfRule>
  </conditionalFormatting>
  <conditionalFormatting sqref="J1 J125:J136 J151:J1048576">
    <cfRule type="expression" dxfId="521" priority="476">
      <formula>"if(C:C==D:D)"</formula>
    </cfRule>
  </conditionalFormatting>
  <conditionalFormatting sqref="J1 J125:J136 J151:J1048576">
    <cfRule type="containsText" dxfId="520" priority="474" operator="containsText" text="S">
      <formula>NOT(ISERROR(SEARCH("S",J1)))</formula>
    </cfRule>
    <cfRule type="containsText" dxfId="519" priority="475" operator="containsText" text="Hold">
      <formula>NOT(ISERROR(SEARCH("Hold",J1)))</formula>
    </cfRule>
  </conditionalFormatting>
  <conditionalFormatting sqref="E109:I109 J109:J1048576 J1:J107">
    <cfRule type="containsText" dxfId="518" priority="473" operator="containsText" text="A">
      <formula>NOT(ISERROR(SEARCH("A",E1)))</formula>
    </cfRule>
  </conditionalFormatting>
  <conditionalFormatting sqref="E125:E127">
    <cfRule type="containsText" dxfId="517" priority="430" operator="containsText" text="REG">
      <formula>NOT(ISERROR(SEARCH("REG",E125)))</formula>
    </cfRule>
    <cfRule type="containsText" dxfId="516" priority="431" operator="containsText" text="SUP">
      <formula>NOT(ISERROR(SEARCH("SUP",E125)))</formula>
    </cfRule>
    <cfRule type="containsText" dxfId="515" priority="432" operator="containsText" text="SDP">
      <formula>NOT(ISERROR(SEARCH("SDP",E125)))</formula>
    </cfRule>
    <cfRule type="containsText" dxfId="514" priority="433" operator="containsText" text="REMOVE">
      <formula>NOT(ISERROR(SEARCH("REMOVE",E125)))</formula>
    </cfRule>
  </conditionalFormatting>
  <conditionalFormatting sqref="E125:E127 E1">
    <cfRule type="containsText" dxfId="513" priority="428" operator="containsText" text="Timesheet">
      <formula>NOT(ISERROR(SEARCH("Timesheet",E1)))</formula>
    </cfRule>
    <cfRule type="containsText" dxfId="512" priority="429" operator="containsText" text="BP">
      <formula>NOT(ISERROR(SEARCH("BP",E1)))</formula>
    </cfRule>
  </conditionalFormatting>
  <conditionalFormatting sqref="E125:E127 E1">
    <cfRule type="containsText" dxfId="511" priority="426" operator="containsText" text="Pay on 1st">
      <formula>NOT(ISERROR(SEARCH("Pay on 1st",E1)))</formula>
    </cfRule>
    <cfRule type="containsText" dxfId="510" priority="427" operator="containsText" text="BB">
      <formula>NOT(ISERROR(SEARCH("BB",E1)))</formula>
    </cfRule>
  </conditionalFormatting>
  <conditionalFormatting sqref="E125:E127 E1">
    <cfRule type="containsText" dxfId="509" priority="425" operator="containsText" text="Cash app">
      <formula>NOT(ISERROR(SEARCH("Cash app",E1)))</formula>
    </cfRule>
  </conditionalFormatting>
  <conditionalFormatting sqref="E125:E127 E1">
    <cfRule type="containsText" dxfId="508" priority="424" operator="containsText" text="Gas">
      <formula>NOT(ISERROR(SEARCH("Gas",E1)))</formula>
    </cfRule>
  </conditionalFormatting>
  <conditionalFormatting sqref="E125:E127 E1">
    <cfRule type="containsText" dxfId="507" priority="423" operator="containsText" text="nurse">
      <formula>NOT(ISERROR(SEARCH("nurse",E1)))</formula>
    </cfRule>
  </conditionalFormatting>
  <conditionalFormatting sqref="E125:E127 E1">
    <cfRule type="containsText" dxfId="506" priority="422" operator="containsText" text="NO PAY ">
      <formula>NOT(ISERROR(SEARCH("NO PAY ",E1)))</formula>
    </cfRule>
  </conditionalFormatting>
  <conditionalFormatting sqref="E1">
    <cfRule type="containsText" dxfId="505" priority="418" operator="containsText" text="REG">
      <formula>NOT(ISERROR(SEARCH("REG",E1)))</formula>
    </cfRule>
    <cfRule type="containsText" dxfId="504" priority="419" operator="containsText" text="SUP">
      <formula>NOT(ISERROR(SEARCH("SUP",E1)))</formula>
    </cfRule>
    <cfRule type="containsText" dxfId="503" priority="420" operator="containsText" text="SDP">
      <formula>NOT(ISERROR(SEARCH("SDP",E1)))</formula>
    </cfRule>
    <cfRule type="containsText" dxfId="502" priority="421" operator="containsText" text="REMOVE">
      <formula>NOT(ISERROR(SEARCH("REMOVE",E1)))</formula>
    </cfRule>
  </conditionalFormatting>
  <conditionalFormatting sqref="E125:E136 E1 E151:E1048576">
    <cfRule type="containsText" dxfId="501" priority="417" operator="containsText" text="Hold">
      <formula>NOT(ISERROR(SEARCH("Hold",E1)))</formula>
    </cfRule>
  </conditionalFormatting>
  <conditionalFormatting sqref="E125:E136 E1 E151:E1048576">
    <cfRule type="containsText" dxfId="500" priority="416" operator="containsText" text="min">
      <formula>NOT(ISERROR(SEARCH("min",E1)))</formula>
    </cfRule>
  </conditionalFormatting>
  <conditionalFormatting sqref="E125:E136 E1 E151:E1048576">
    <cfRule type="containsText" dxfId="499" priority="415" operator="containsText" text="paychex">
      <formula>NOT(ISERROR(SEARCH("paychex",E1)))</formula>
    </cfRule>
  </conditionalFormatting>
  <conditionalFormatting sqref="E125:E136 E1 E151:E1048576">
    <cfRule type="expression" dxfId="498" priority="414">
      <formula>"if(C:C==D:D)"</formula>
    </cfRule>
  </conditionalFormatting>
  <conditionalFormatting sqref="O147:AB150 F146:F147 O146:V146 H146:I147 O141:V141 O142:AB142 F139:I139 G145:G147 F141:I142 O139:AB139 K141:M142 K139:M139 K146:M150 F148:I150">
    <cfRule type="containsText" dxfId="497" priority="375" operator="containsText" text="REG">
      <formula>NOT(ISERROR(SEARCH("REG",F139)))</formula>
    </cfRule>
    <cfRule type="containsText" dxfId="496" priority="376" operator="containsText" text="SUP">
      <formula>NOT(ISERROR(SEARCH("SUP",F139)))</formula>
    </cfRule>
    <cfRule type="containsText" dxfId="495" priority="377" operator="containsText" text="SDP">
      <formula>NOT(ISERROR(SEARCH("SDP",F139)))</formula>
    </cfRule>
    <cfRule type="containsText" dxfId="494" priority="378" operator="containsText" text="REMOVE">
      <formula>NOT(ISERROR(SEARCH("REMOVE",F139)))</formula>
    </cfRule>
  </conditionalFormatting>
  <conditionalFormatting sqref="F146:F147 H146:I147 O146:AB150 F139:I139 G145:G147 F141:I142 O139:AB139 O141:AB142 K141:M142 K139:M139 K146:M150 F148:I150">
    <cfRule type="containsText" dxfId="493" priority="373" operator="containsText" text="Timesheet">
      <formula>NOT(ISERROR(SEARCH("Timesheet",F139)))</formula>
    </cfRule>
    <cfRule type="containsText" dxfId="492" priority="374" operator="containsText" text="BP">
      <formula>NOT(ISERROR(SEARCH("BP",F139)))</formula>
    </cfRule>
  </conditionalFormatting>
  <conditionalFormatting sqref="F146:F147 H146:I147 O146:AB150 F139:I139 G145:G147 F141:I142 O139:AB139 O141:AB142 K141:M142 K139:M139 K146:M150 F148:I150">
    <cfRule type="containsText" dxfId="491" priority="371" operator="containsText" text="Pay on 1st">
      <formula>NOT(ISERROR(SEARCH("Pay on 1st",F139)))</formula>
    </cfRule>
    <cfRule type="containsText" dxfId="490" priority="372" operator="containsText" text="BB">
      <formula>NOT(ISERROR(SEARCH("BB",F139)))</formula>
    </cfRule>
  </conditionalFormatting>
  <conditionalFormatting sqref="F146:F147 H146:I147 O146:AB150 F139:I139 G145:G147 F141:I142 O139:AB139 O141:AB142 K141:M142 K139:M139 K146:M150 F148:I150">
    <cfRule type="containsText" dxfId="489" priority="370" operator="containsText" text="Cash app">
      <formula>NOT(ISERROR(SEARCH("Cash app",F139)))</formula>
    </cfRule>
  </conditionalFormatting>
  <conditionalFormatting sqref="F146:F147 H146:I147 O146:AB150 F139:I139 G145:G147 F141:I142 O139:AB139 O141:AB142 K141:M142 K139:M139 K146:M150 F148:I150">
    <cfRule type="containsText" dxfId="488" priority="369" operator="containsText" text="Gas">
      <formula>NOT(ISERROR(SEARCH("Gas",F139)))</formula>
    </cfRule>
  </conditionalFormatting>
  <conditionalFormatting sqref="F146:F147 H146:I147 O146:AB150 F139:I139 G145:G147 F141:I142 O139:AB139 O141:AB142 K141:M142 K139:M139 K146:M150 F148:I150">
    <cfRule type="containsText" dxfId="487" priority="368" operator="containsText" text="nurse">
      <formula>NOT(ISERROR(SEARCH("nurse",F139)))</formula>
    </cfRule>
  </conditionalFormatting>
  <conditionalFormatting sqref="F146:F147 H146:I147 O146:AB150 F139:I139 G145:G147 F141:I142 O139:AB139 O141:AB142 K141:M142 K139:M139 K146:M150 F148:I150">
    <cfRule type="containsText" dxfId="486" priority="367" operator="containsText" text="NO PAY ">
      <formula>NOT(ISERROR(SEARCH("NO PAY ",F139)))</formula>
    </cfRule>
  </conditionalFormatting>
  <conditionalFormatting sqref="H142:I142 W146:AB150 W139:AB139 H139 F139 H141 W141:AB142 H146:H150">
    <cfRule type="containsText" dxfId="485" priority="363" operator="containsText" text="REG">
      <formula>NOT(ISERROR(SEARCH("REG",F139)))</formula>
    </cfRule>
    <cfRule type="containsText" dxfId="484" priority="364" operator="containsText" text="SUP">
      <formula>NOT(ISERROR(SEARCH("SUP",F139)))</formula>
    </cfRule>
    <cfRule type="containsText" dxfId="483" priority="365" operator="containsText" text="SDP">
      <formula>NOT(ISERROR(SEARCH("SDP",F139)))</formula>
    </cfRule>
    <cfRule type="containsText" dxfId="482" priority="366" operator="containsText" text="REMOVE">
      <formula>NOT(ISERROR(SEARCH("REMOVE",F139)))</formula>
    </cfRule>
  </conditionalFormatting>
  <conditionalFormatting sqref="F146:F147 H146:I147 F139:I139 G145:G147 F141:I142 K141:M142 K139:M139 F148:I150 K146:M150">
    <cfRule type="containsText" dxfId="481" priority="361" operator="containsText" text="Hold">
      <formula>NOT(ISERROR(SEARCH("Hold",F139)))</formula>
    </cfRule>
  </conditionalFormatting>
  <conditionalFormatting sqref="F146:F147 H146:I147 F139:I139 G145:G147 F141:I142 K141:M142 K139:M139 F148:I150 K146:M150">
    <cfRule type="containsText" dxfId="480" priority="360" operator="containsText" text="min">
      <formula>NOT(ISERROR(SEARCH("min",F139)))</formula>
    </cfRule>
  </conditionalFormatting>
  <conditionalFormatting sqref="F146:F147 H146:I147 F139:I139 G145:G147 F141:I142 K141:M142 K139:M139 K146:M150 F148:I150">
    <cfRule type="containsText" dxfId="479" priority="359" operator="containsText" text="paychex">
      <formula>NOT(ISERROR(SEARCH("paychex",F139)))</formula>
    </cfRule>
  </conditionalFormatting>
  <conditionalFormatting sqref="H146:I147 D146:D150 D139 G145:G147 D141:D142 F141:I142 F139:I139 F146:F147 F148:I150">
    <cfRule type="expression" dxfId="478" priority="358">
      <formula>"if(C:C==D:D)"</formula>
    </cfRule>
  </conditionalFormatting>
  <conditionalFormatting sqref="H146:I147 G139:I139 G145:G147 G141:I142 G148:I150">
    <cfRule type="containsText" dxfId="477" priority="356" operator="containsText" text="B">
      <formula>NOT(ISERROR(SEARCH("B",G139)))</formula>
    </cfRule>
    <cfRule type="containsText" dxfId="476" priority="357" operator="containsText" text="N">
      <formula>NOT(ISERROR(SEARCH("N",G139)))</formula>
    </cfRule>
  </conditionalFormatting>
  <conditionalFormatting sqref="K146:K150 K139 K141:K142">
    <cfRule type="containsText" dxfId="475" priority="355" operator="containsText" text="adv">
      <formula>NOT(ISERROR(SEARCH("adv",K139)))</formula>
    </cfRule>
  </conditionalFormatting>
  <conditionalFormatting sqref="H142:I142 F139 H139 H141 F141:F142 F147:F150 H146:H150">
    <cfRule type="containsText" dxfId="474" priority="353" operator="containsText" text="X">
      <formula>NOT(ISERROR(SEARCH("X",F139)))</formula>
    </cfRule>
    <cfRule type="containsText" dxfId="473" priority="354" operator="containsText" text="Y">
      <formula>NOT(ISERROR(SEARCH("Y",F139)))</formula>
    </cfRule>
  </conditionalFormatting>
  <conditionalFormatting sqref="H142:I142 F139 H139 H141 F141:F142 F147:F150 H146:H150">
    <cfRule type="containsText" dxfId="472" priority="351" operator="containsText" text="U">
      <formula>NOT(ISERROR(SEARCH("U",F139)))</formula>
    </cfRule>
    <cfRule type="containsText" dxfId="471" priority="352" operator="containsText" text="V">
      <formula>NOT(ISERROR(SEARCH("V",F139)))</formula>
    </cfRule>
  </conditionalFormatting>
  <conditionalFormatting sqref="L146:M150 L139:M139 L141:M142">
    <cfRule type="containsText" dxfId="470" priority="350" operator="containsText" text="office">
      <formula>NOT(ISERROR(SEARCH("office",L139)))</formula>
    </cfRule>
  </conditionalFormatting>
  <conditionalFormatting sqref="H142:I142 H139 H141 H146:H150">
    <cfRule type="containsText" dxfId="469" priority="349" operator="containsText" text="T">
      <formula>NOT(ISERROR(SEARCH("T",H139)))</formula>
    </cfRule>
  </conditionalFormatting>
  <conditionalFormatting sqref="O146:V146">
    <cfRule type="containsText" dxfId="468" priority="345" operator="containsText" text="REG">
      <formula>NOT(ISERROR(SEARCH("REG",O146)))</formula>
    </cfRule>
    <cfRule type="containsText" dxfId="467" priority="346" operator="containsText" text="SUP">
      <formula>NOT(ISERROR(SEARCH("SUP",O146)))</formula>
    </cfRule>
    <cfRule type="containsText" dxfId="466" priority="347" operator="containsText" text="SDP">
      <formula>NOT(ISERROR(SEARCH("SDP",O146)))</formula>
    </cfRule>
    <cfRule type="containsText" dxfId="465" priority="348" operator="containsText" text="REMOVE">
      <formula>NOT(ISERROR(SEARCH("REMOVE",O146)))</formula>
    </cfRule>
  </conditionalFormatting>
  <conditionalFormatting sqref="O146:V146">
    <cfRule type="containsText" dxfId="464" priority="343" operator="containsText" text="Timesheet">
      <formula>NOT(ISERROR(SEARCH("Timesheet",O146)))</formula>
    </cfRule>
    <cfRule type="containsText" dxfId="463" priority="344" operator="containsText" text="BP">
      <formula>NOT(ISERROR(SEARCH("BP",O146)))</formula>
    </cfRule>
  </conditionalFormatting>
  <conditionalFormatting sqref="O146:V146">
    <cfRule type="containsText" dxfId="462" priority="341" operator="containsText" text="Pay on 1st">
      <formula>NOT(ISERROR(SEARCH("Pay on 1st",O146)))</formula>
    </cfRule>
    <cfRule type="containsText" dxfId="461" priority="342" operator="containsText" text="BB">
      <formula>NOT(ISERROR(SEARCH("BB",O146)))</formula>
    </cfRule>
  </conditionalFormatting>
  <conditionalFormatting sqref="O146:V146">
    <cfRule type="containsText" dxfId="460" priority="340" operator="containsText" text="Cash app">
      <formula>NOT(ISERROR(SEARCH("Cash app",O146)))</formula>
    </cfRule>
  </conditionalFormatting>
  <conditionalFormatting sqref="O146:V146">
    <cfRule type="containsText" dxfId="459" priority="339" operator="containsText" text="Gas">
      <formula>NOT(ISERROR(SEARCH("Gas",O146)))</formula>
    </cfRule>
  </conditionalFormatting>
  <conditionalFormatting sqref="O146:V146">
    <cfRule type="containsText" dxfId="458" priority="338" operator="containsText" text="nurse">
      <formula>NOT(ISERROR(SEARCH("nurse",O146)))</formula>
    </cfRule>
  </conditionalFormatting>
  <conditionalFormatting sqref="O146:V146">
    <cfRule type="containsText" dxfId="457" priority="337" operator="containsText" text="NO PAY ">
      <formula>NOT(ISERROR(SEARCH("NO PAY ",O146)))</formula>
    </cfRule>
  </conditionalFormatting>
  <conditionalFormatting sqref="W146:X146">
    <cfRule type="containsText" dxfId="456" priority="332" operator="containsText" text="REG">
      <formula>NOT(ISERROR(SEARCH("REG",W146)))</formula>
    </cfRule>
    <cfRule type="containsText" dxfId="455" priority="333" operator="containsText" text="SUP">
      <formula>NOT(ISERROR(SEARCH("SUP",W146)))</formula>
    </cfRule>
    <cfRule type="containsText" dxfId="454" priority="334" operator="containsText" text="SDP">
      <formula>NOT(ISERROR(SEARCH("SDP",W146)))</formula>
    </cfRule>
    <cfRule type="containsText" dxfId="453" priority="335" operator="containsText" text="REMOVE">
      <formula>NOT(ISERROR(SEARCH("REMOVE",W146)))</formula>
    </cfRule>
  </conditionalFormatting>
  <conditionalFormatting sqref="W146:X146">
    <cfRule type="containsText" dxfId="452" priority="330" operator="containsText" text="Timesheet">
      <formula>NOT(ISERROR(SEARCH("Timesheet",W146)))</formula>
    </cfRule>
    <cfRule type="containsText" dxfId="451" priority="331" operator="containsText" text="BP">
      <formula>NOT(ISERROR(SEARCH("BP",W146)))</formula>
    </cfRule>
  </conditionalFormatting>
  <conditionalFormatting sqref="W146:X146">
    <cfRule type="containsText" dxfId="450" priority="328" operator="containsText" text="Pay on 1st">
      <formula>NOT(ISERROR(SEARCH("Pay on 1st",W146)))</formula>
    </cfRule>
    <cfRule type="containsText" dxfId="449" priority="329" operator="containsText" text="BB">
      <formula>NOT(ISERROR(SEARCH("BB",W146)))</formula>
    </cfRule>
  </conditionalFormatting>
  <conditionalFormatting sqref="W146:X146">
    <cfRule type="containsText" dxfId="448" priority="327" operator="containsText" text="Cash app">
      <formula>NOT(ISERROR(SEARCH("Cash app",W146)))</formula>
    </cfRule>
  </conditionalFormatting>
  <conditionalFormatting sqref="W146:X146">
    <cfRule type="containsText" dxfId="447" priority="326" operator="containsText" text="Gas">
      <formula>NOT(ISERROR(SEARCH("Gas",W146)))</formula>
    </cfRule>
  </conditionalFormatting>
  <conditionalFormatting sqref="W146:X146">
    <cfRule type="containsText" dxfId="446" priority="325" operator="containsText" text="nurse">
      <formula>NOT(ISERROR(SEARCH("nurse",W146)))</formula>
    </cfRule>
  </conditionalFormatting>
  <conditionalFormatting sqref="W146:X146">
    <cfRule type="containsText" dxfId="445" priority="324" operator="containsText" text="NO PAY ">
      <formula>NOT(ISERROR(SEARCH("NO PAY ",W146)))</formula>
    </cfRule>
  </conditionalFormatting>
  <conditionalFormatting sqref="Y146:Z146">
    <cfRule type="containsText" dxfId="444" priority="320" operator="containsText" text="REG">
      <formula>NOT(ISERROR(SEARCH("REG",Y146)))</formula>
    </cfRule>
    <cfRule type="containsText" dxfId="443" priority="321" operator="containsText" text="SUP">
      <formula>NOT(ISERROR(SEARCH("SUP",Y146)))</formula>
    </cfRule>
    <cfRule type="containsText" dxfId="442" priority="322" operator="containsText" text="SDP">
      <formula>NOT(ISERROR(SEARCH("SDP",Y146)))</formula>
    </cfRule>
    <cfRule type="containsText" dxfId="441" priority="323" operator="containsText" text="REMOVE">
      <formula>NOT(ISERROR(SEARCH("REMOVE",Y146)))</formula>
    </cfRule>
  </conditionalFormatting>
  <conditionalFormatting sqref="Y146:Z146">
    <cfRule type="containsText" dxfId="440" priority="318" operator="containsText" text="Timesheet">
      <formula>NOT(ISERROR(SEARCH("Timesheet",Y146)))</formula>
    </cfRule>
    <cfRule type="containsText" dxfId="439" priority="319" operator="containsText" text="BP">
      <formula>NOT(ISERROR(SEARCH("BP",Y146)))</formula>
    </cfRule>
  </conditionalFormatting>
  <conditionalFormatting sqref="Y146:Z146">
    <cfRule type="containsText" dxfId="438" priority="316" operator="containsText" text="Pay on 1st">
      <formula>NOT(ISERROR(SEARCH("Pay on 1st",Y146)))</formula>
    </cfRule>
    <cfRule type="containsText" dxfId="437" priority="317" operator="containsText" text="BB">
      <formula>NOT(ISERROR(SEARCH("BB",Y146)))</formula>
    </cfRule>
  </conditionalFormatting>
  <conditionalFormatting sqref="Y146:Z146">
    <cfRule type="containsText" dxfId="436" priority="315" operator="containsText" text="Cash app">
      <formula>NOT(ISERROR(SEARCH("Cash app",Y146)))</formula>
    </cfRule>
  </conditionalFormatting>
  <conditionalFormatting sqref="Y146:Z146">
    <cfRule type="containsText" dxfId="435" priority="314" operator="containsText" text="Gas">
      <formula>NOT(ISERROR(SEARCH("Gas",Y146)))</formula>
    </cfRule>
  </conditionalFormatting>
  <conditionalFormatting sqref="Y146:Z146">
    <cfRule type="containsText" dxfId="434" priority="313" operator="containsText" text="nurse">
      <formula>NOT(ISERROR(SEARCH("nurse",Y146)))</formula>
    </cfRule>
  </conditionalFormatting>
  <conditionalFormatting sqref="Y146:Z146">
    <cfRule type="containsText" dxfId="433" priority="312" operator="containsText" text="NO PAY ">
      <formula>NOT(ISERROR(SEARCH("NO PAY ",Y146)))</formula>
    </cfRule>
  </conditionalFormatting>
  <conditionalFormatting sqref="AA146:AB146">
    <cfRule type="containsText" dxfId="432" priority="308" operator="containsText" text="REG">
      <formula>NOT(ISERROR(SEARCH("REG",AA146)))</formula>
    </cfRule>
    <cfRule type="containsText" dxfId="431" priority="309" operator="containsText" text="SUP">
      <formula>NOT(ISERROR(SEARCH("SUP",AA146)))</formula>
    </cfRule>
    <cfRule type="containsText" dxfId="430" priority="310" operator="containsText" text="SDP">
      <formula>NOT(ISERROR(SEARCH("SDP",AA146)))</formula>
    </cfRule>
    <cfRule type="containsText" dxfId="429" priority="311" operator="containsText" text="REMOVE">
      <formula>NOT(ISERROR(SEARCH("REMOVE",AA146)))</formula>
    </cfRule>
  </conditionalFormatting>
  <conditionalFormatting sqref="AA146:AB146">
    <cfRule type="containsText" dxfId="428" priority="306" operator="containsText" text="Timesheet">
      <formula>NOT(ISERROR(SEARCH("Timesheet",AA146)))</formula>
    </cfRule>
    <cfRule type="containsText" dxfId="427" priority="307" operator="containsText" text="BP">
      <formula>NOT(ISERROR(SEARCH("BP",AA146)))</formula>
    </cfRule>
  </conditionalFormatting>
  <conditionalFormatting sqref="AA146:AB146">
    <cfRule type="containsText" dxfId="426" priority="304" operator="containsText" text="Pay on 1st">
      <formula>NOT(ISERROR(SEARCH("Pay on 1st",AA146)))</formula>
    </cfRule>
    <cfRule type="containsText" dxfId="425" priority="305" operator="containsText" text="BB">
      <formula>NOT(ISERROR(SEARCH("BB",AA146)))</formula>
    </cfRule>
  </conditionalFormatting>
  <conditionalFormatting sqref="AA146:AB146">
    <cfRule type="containsText" dxfId="424" priority="303" operator="containsText" text="Cash app">
      <formula>NOT(ISERROR(SEARCH("Cash app",AA146)))</formula>
    </cfRule>
  </conditionalFormatting>
  <conditionalFormatting sqref="AA146:AB146">
    <cfRule type="containsText" dxfId="423" priority="302" operator="containsText" text="Gas">
      <formula>NOT(ISERROR(SEARCH("Gas",AA146)))</formula>
    </cfRule>
  </conditionalFormatting>
  <conditionalFormatting sqref="AA146:AB146">
    <cfRule type="containsText" dxfId="422" priority="301" operator="containsText" text="nurse">
      <formula>NOT(ISERROR(SEARCH("nurse",AA146)))</formula>
    </cfRule>
  </conditionalFormatting>
  <conditionalFormatting sqref="AA146:AB146">
    <cfRule type="containsText" dxfId="421" priority="300" operator="containsText" text="NO PAY ">
      <formula>NOT(ISERROR(SEARCH("NO PAY ",AA146)))</formula>
    </cfRule>
  </conditionalFormatting>
  <conditionalFormatting sqref="D146 H146:I146 F146">
    <cfRule type="expression" dxfId="420" priority="299">
      <formula>"if(C:C==D:D)"</formula>
    </cfRule>
  </conditionalFormatting>
  <conditionalFormatting sqref="K146">
    <cfRule type="containsText" dxfId="419" priority="298" operator="containsText" text="adv">
      <formula>NOT(ISERROR(SEARCH("adv",K146)))</formula>
    </cfRule>
  </conditionalFormatting>
  <conditionalFormatting sqref="F146">
    <cfRule type="containsText" dxfId="418" priority="296" operator="containsText" text="X">
      <formula>NOT(ISERROR(SEARCH("X",F146)))</formula>
    </cfRule>
    <cfRule type="containsText" dxfId="417" priority="297" operator="containsText" text="Y">
      <formula>NOT(ISERROR(SEARCH("Y",F146)))</formula>
    </cfRule>
  </conditionalFormatting>
  <conditionalFormatting sqref="F146">
    <cfRule type="containsText" dxfId="416" priority="294" operator="containsText" text="U">
      <formula>NOT(ISERROR(SEARCH("U",F146)))</formula>
    </cfRule>
    <cfRule type="containsText" dxfId="415" priority="295" operator="containsText" text="V">
      <formula>NOT(ISERROR(SEARCH("V",F146)))</formula>
    </cfRule>
  </conditionalFormatting>
  <conditionalFormatting sqref="L146:M146">
    <cfRule type="containsText" dxfId="414" priority="293" operator="containsText" text="office">
      <formula>NOT(ISERROR(SEARCH("office",L146)))</formula>
    </cfRule>
  </conditionalFormatting>
  <conditionalFormatting sqref="I139 I141:I142 I146:I150">
    <cfRule type="containsText" dxfId="413" priority="291" operator="containsText" text="S">
      <formula>NOT(ISERROR(SEARCH("S",I139)))</formula>
    </cfRule>
    <cfRule type="containsText" dxfId="412" priority="292" operator="containsText" text="Hold">
      <formula>NOT(ISERROR(SEARCH("Hold",I139)))</formula>
    </cfRule>
  </conditionalFormatting>
  <conditionalFormatting sqref="F145 O145:V145 H145:I145 K145:M145">
    <cfRule type="containsText" dxfId="411" priority="287" operator="containsText" text="REG">
      <formula>NOT(ISERROR(SEARCH("REG",F145)))</formula>
    </cfRule>
    <cfRule type="containsText" dxfId="410" priority="288" operator="containsText" text="SUP">
      <formula>NOT(ISERROR(SEARCH("SUP",F145)))</formula>
    </cfRule>
    <cfRule type="containsText" dxfId="409" priority="289" operator="containsText" text="SDP">
      <formula>NOT(ISERROR(SEARCH("SDP",F145)))</formula>
    </cfRule>
    <cfRule type="containsText" dxfId="408" priority="290" operator="containsText" text="REMOVE">
      <formula>NOT(ISERROR(SEARCH("REMOVE",F145)))</formula>
    </cfRule>
  </conditionalFormatting>
  <conditionalFormatting sqref="F145 O145:AB145 H145:I145 K145:M145">
    <cfRule type="containsText" dxfId="407" priority="285" operator="containsText" text="Timesheet">
      <formula>NOT(ISERROR(SEARCH("Timesheet",F145)))</formula>
    </cfRule>
    <cfRule type="containsText" dxfId="406" priority="286" operator="containsText" text="BP">
      <formula>NOT(ISERROR(SEARCH("BP",F145)))</formula>
    </cfRule>
  </conditionalFormatting>
  <conditionalFormatting sqref="F145 O145:AB145 H145:I145 K145:M145">
    <cfRule type="containsText" dxfId="405" priority="283" operator="containsText" text="Pay on 1st">
      <formula>NOT(ISERROR(SEARCH("Pay on 1st",F145)))</formula>
    </cfRule>
    <cfRule type="containsText" dxfId="404" priority="284" operator="containsText" text="BB">
      <formula>NOT(ISERROR(SEARCH("BB",F145)))</formula>
    </cfRule>
  </conditionalFormatting>
  <conditionalFormatting sqref="F145 O145:AB145 H145:I145 K145:M145">
    <cfRule type="containsText" dxfId="403" priority="282" operator="containsText" text="Cash app">
      <formula>NOT(ISERROR(SEARCH("Cash app",F145)))</formula>
    </cfRule>
  </conditionalFormatting>
  <conditionalFormatting sqref="F145 O145:AB145 H145:I145 K145:M145">
    <cfRule type="containsText" dxfId="402" priority="281" operator="containsText" text="Gas">
      <formula>NOT(ISERROR(SEARCH("Gas",F145)))</formula>
    </cfRule>
  </conditionalFormatting>
  <conditionalFormatting sqref="F145 O145:AB145 H145:I145 K145:M145">
    <cfRule type="containsText" dxfId="401" priority="280" operator="containsText" text="nurse">
      <formula>NOT(ISERROR(SEARCH("nurse",F145)))</formula>
    </cfRule>
  </conditionalFormatting>
  <conditionalFormatting sqref="F145 O145:AB145 H145:I145 K145:M145">
    <cfRule type="containsText" dxfId="400" priority="279" operator="containsText" text="NO PAY ">
      <formula>NOT(ISERROR(SEARCH("NO PAY ",F145)))</formula>
    </cfRule>
  </conditionalFormatting>
  <conditionalFormatting sqref="H145 W145:AB145">
    <cfRule type="containsText" dxfId="399" priority="275" operator="containsText" text="REG">
      <formula>NOT(ISERROR(SEARCH("REG",H145)))</formula>
    </cfRule>
    <cfRule type="containsText" dxfId="398" priority="276" operator="containsText" text="SUP">
      <formula>NOT(ISERROR(SEARCH("SUP",H145)))</formula>
    </cfRule>
    <cfRule type="containsText" dxfId="397" priority="277" operator="containsText" text="SDP">
      <formula>NOT(ISERROR(SEARCH("SDP",H145)))</formula>
    </cfRule>
    <cfRule type="containsText" dxfId="396" priority="278" operator="containsText" text="REMOVE">
      <formula>NOT(ISERROR(SEARCH("REMOVE",H145)))</formula>
    </cfRule>
  </conditionalFormatting>
  <conditionalFormatting sqref="F145 H145:I145 K145:M145">
    <cfRule type="containsText" dxfId="395" priority="273" operator="containsText" text="Hold">
      <formula>NOT(ISERROR(SEARCH("Hold",F145)))</formula>
    </cfRule>
  </conditionalFormatting>
  <conditionalFormatting sqref="F145 H145:I145 K145:M145">
    <cfRule type="containsText" dxfId="394" priority="272" operator="containsText" text="min">
      <formula>NOT(ISERROR(SEARCH("min",F145)))</formula>
    </cfRule>
  </conditionalFormatting>
  <conditionalFormatting sqref="F145 H145:I145 K145:M145">
    <cfRule type="containsText" dxfId="393" priority="271" operator="containsText" text="paychex">
      <formula>NOT(ISERROR(SEARCH("paychex",F145)))</formula>
    </cfRule>
  </conditionalFormatting>
  <conditionalFormatting sqref="D145 H145:I145 F145">
    <cfRule type="expression" dxfId="392" priority="270">
      <formula>"if(C:C==D:D)"</formula>
    </cfRule>
  </conditionalFormatting>
  <conditionalFormatting sqref="H145:I145">
    <cfRule type="containsText" dxfId="391" priority="268" operator="containsText" text="B">
      <formula>NOT(ISERROR(SEARCH("B",H145)))</formula>
    </cfRule>
    <cfRule type="containsText" dxfId="390" priority="269" operator="containsText" text="N">
      <formula>NOT(ISERROR(SEARCH("N",H145)))</formula>
    </cfRule>
  </conditionalFormatting>
  <conditionalFormatting sqref="K145">
    <cfRule type="containsText" dxfId="389" priority="267" operator="containsText" text="adv">
      <formula>NOT(ISERROR(SEARCH("adv",K145)))</formula>
    </cfRule>
  </conditionalFormatting>
  <conditionalFormatting sqref="F145 H145">
    <cfRule type="containsText" dxfId="388" priority="265" operator="containsText" text="X">
      <formula>NOT(ISERROR(SEARCH("X",F145)))</formula>
    </cfRule>
    <cfRule type="containsText" dxfId="387" priority="266" operator="containsText" text="Y">
      <formula>NOT(ISERROR(SEARCH("Y",F145)))</formula>
    </cfRule>
  </conditionalFormatting>
  <conditionalFormatting sqref="F145 H145">
    <cfRule type="containsText" dxfId="386" priority="263" operator="containsText" text="U">
      <formula>NOT(ISERROR(SEARCH("U",F145)))</formula>
    </cfRule>
    <cfRule type="containsText" dxfId="385" priority="264" operator="containsText" text="V">
      <formula>NOT(ISERROR(SEARCH("V",F145)))</formula>
    </cfRule>
  </conditionalFormatting>
  <conditionalFormatting sqref="L145:M145">
    <cfRule type="containsText" dxfId="384" priority="262" operator="containsText" text="office">
      <formula>NOT(ISERROR(SEARCH("office",L145)))</formula>
    </cfRule>
  </conditionalFormatting>
  <conditionalFormatting sqref="H145">
    <cfRule type="containsText" dxfId="383" priority="261" operator="containsText" text="T">
      <formula>NOT(ISERROR(SEARCH("T",H145)))</formula>
    </cfRule>
  </conditionalFormatting>
  <conditionalFormatting sqref="I145">
    <cfRule type="containsText" dxfId="382" priority="259" operator="containsText" text="S">
      <formula>NOT(ISERROR(SEARCH("S",I145)))</formula>
    </cfRule>
    <cfRule type="containsText" dxfId="381" priority="260" operator="containsText" text="Hold">
      <formula>NOT(ISERROR(SEARCH("Hold",I145)))</formula>
    </cfRule>
  </conditionalFormatting>
  <conditionalFormatting sqref="K139:M139 K145:M150 K141:M142">
    <cfRule type="containsText" dxfId="380" priority="258" operator="containsText" text="task">
      <formula>NOT(ISERROR(SEARCH("task",K139)))</formula>
    </cfRule>
  </conditionalFormatting>
  <conditionalFormatting sqref="M146:M150 M139 M141:M142">
    <cfRule type="containsText" dxfId="379" priority="254" operator="containsText" text="REG">
      <formula>NOT(ISERROR(SEARCH("REG",M139)))</formula>
    </cfRule>
    <cfRule type="containsText" dxfId="378" priority="255" operator="containsText" text="SUP">
      <formula>NOT(ISERROR(SEARCH("SUP",M139)))</formula>
    </cfRule>
    <cfRule type="containsText" dxfId="377" priority="256" operator="containsText" text="SDP">
      <formula>NOT(ISERROR(SEARCH("SDP",M139)))</formula>
    </cfRule>
    <cfRule type="containsText" dxfId="376" priority="257" operator="containsText" text="REMOVE">
      <formula>NOT(ISERROR(SEARCH("REMOVE",M139)))</formula>
    </cfRule>
  </conditionalFormatting>
  <conditionalFormatting sqref="M146:M150 M139 M141:M142">
    <cfRule type="containsText" dxfId="375" priority="252" operator="containsText" text="Timesheet">
      <formula>NOT(ISERROR(SEARCH("Timesheet",M139)))</formula>
    </cfRule>
    <cfRule type="containsText" dxfId="374" priority="253" operator="containsText" text="BP">
      <formula>NOT(ISERROR(SEARCH("BP",M139)))</formula>
    </cfRule>
  </conditionalFormatting>
  <conditionalFormatting sqref="M146:M150 M139 M141:M142">
    <cfRule type="containsText" dxfId="373" priority="250" operator="containsText" text="Pay on 1st">
      <formula>NOT(ISERROR(SEARCH("Pay on 1st",M139)))</formula>
    </cfRule>
    <cfRule type="containsText" dxfId="372" priority="251" operator="containsText" text="BB">
      <formula>NOT(ISERROR(SEARCH("BB",M139)))</formula>
    </cfRule>
  </conditionalFormatting>
  <conditionalFormatting sqref="M146:M150 M139 M141:M142">
    <cfRule type="containsText" dxfId="371" priority="249" operator="containsText" text="Cash app">
      <formula>NOT(ISERROR(SEARCH("Cash app",M139)))</formula>
    </cfRule>
  </conditionalFormatting>
  <conditionalFormatting sqref="M146:M150 M139 M141:M142">
    <cfRule type="containsText" dxfId="370" priority="248" operator="containsText" text="Gas">
      <formula>NOT(ISERROR(SEARCH("Gas",M139)))</formula>
    </cfRule>
  </conditionalFormatting>
  <conditionalFormatting sqref="M146:M150 M139 M141:M142">
    <cfRule type="containsText" dxfId="369" priority="247" operator="containsText" text="nurse">
      <formula>NOT(ISERROR(SEARCH("nurse",M139)))</formula>
    </cfRule>
  </conditionalFormatting>
  <conditionalFormatting sqref="M146:M150 M139 M141:M142">
    <cfRule type="containsText" dxfId="368" priority="246" operator="containsText" text="NO PAY ">
      <formula>NOT(ISERROR(SEARCH("NO PAY ",M139)))</formula>
    </cfRule>
  </conditionalFormatting>
  <conditionalFormatting sqref="M146:M150 M139 M141:M142">
    <cfRule type="containsText" dxfId="367" priority="244" operator="containsText" text="Hold">
      <formula>NOT(ISERROR(SEARCH("Hold",M139)))</formula>
    </cfRule>
  </conditionalFormatting>
  <conditionalFormatting sqref="M146:M150 M139 M141:M142">
    <cfRule type="containsText" dxfId="366" priority="243" operator="containsText" text="min">
      <formula>NOT(ISERROR(SEARCH("min",M139)))</formula>
    </cfRule>
  </conditionalFormatting>
  <conditionalFormatting sqref="M146:M150 M139 M141:M142">
    <cfRule type="containsText" dxfId="365" priority="242" operator="containsText" text="paychex">
      <formula>NOT(ISERROR(SEARCH("paychex",M139)))</formula>
    </cfRule>
  </conditionalFormatting>
  <conditionalFormatting sqref="M146:M150 M139 M141:M142">
    <cfRule type="containsText" dxfId="364" priority="241" operator="containsText" text="office">
      <formula>NOT(ISERROR(SEARCH("office",M139)))</formula>
    </cfRule>
  </conditionalFormatting>
  <conditionalFormatting sqref="M146">
    <cfRule type="containsText" dxfId="363" priority="239" operator="containsText" text="office">
      <formula>NOT(ISERROR(SEARCH("office",M146)))</formula>
    </cfRule>
  </conditionalFormatting>
  <conditionalFormatting sqref="M145">
    <cfRule type="containsText" dxfId="362" priority="235" operator="containsText" text="REG">
      <formula>NOT(ISERROR(SEARCH("REG",M145)))</formula>
    </cfRule>
    <cfRule type="containsText" dxfId="361" priority="236" operator="containsText" text="SUP">
      <formula>NOT(ISERROR(SEARCH("SUP",M145)))</formula>
    </cfRule>
    <cfRule type="containsText" dxfId="360" priority="237" operator="containsText" text="SDP">
      <formula>NOT(ISERROR(SEARCH("SDP",M145)))</formula>
    </cfRule>
    <cfRule type="containsText" dxfId="359" priority="238" operator="containsText" text="REMOVE">
      <formula>NOT(ISERROR(SEARCH("REMOVE",M145)))</formula>
    </cfRule>
  </conditionalFormatting>
  <conditionalFormatting sqref="M145">
    <cfRule type="containsText" dxfId="358" priority="233" operator="containsText" text="Timesheet">
      <formula>NOT(ISERROR(SEARCH("Timesheet",M145)))</formula>
    </cfRule>
    <cfRule type="containsText" dxfId="357" priority="234" operator="containsText" text="BP">
      <formula>NOT(ISERROR(SEARCH("BP",M145)))</formula>
    </cfRule>
  </conditionalFormatting>
  <conditionalFormatting sqref="M145">
    <cfRule type="containsText" dxfId="356" priority="231" operator="containsText" text="Pay on 1st">
      <formula>NOT(ISERROR(SEARCH("Pay on 1st",M145)))</formula>
    </cfRule>
    <cfRule type="containsText" dxfId="355" priority="232" operator="containsText" text="BB">
      <formula>NOT(ISERROR(SEARCH("BB",M145)))</formula>
    </cfRule>
  </conditionalFormatting>
  <conditionalFormatting sqref="M145">
    <cfRule type="containsText" dxfId="354" priority="230" operator="containsText" text="Cash app">
      <formula>NOT(ISERROR(SEARCH("Cash app",M145)))</formula>
    </cfRule>
  </conditionalFormatting>
  <conditionalFormatting sqref="M145">
    <cfRule type="containsText" dxfId="353" priority="229" operator="containsText" text="Gas">
      <formula>NOT(ISERROR(SEARCH("Gas",M145)))</formula>
    </cfRule>
  </conditionalFormatting>
  <conditionalFormatting sqref="M145">
    <cfRule type="containsText" dxfId="352" priority="228" operator="containsText" text="nurse">
      <formula>NOT(ISERROR(SEARCH("nurse",M145)))</formula>
    </cfRule>
  </conditionalFormatting>
  <conditionalFormatting sqref="M145">
    <cfRule type="containsText" dxfId="351" priority="227" operator="containsText" text="NO PAY ">
      <formula>NOT(ISERROR(SEARCH("NO PAY ",M145)))</formula>
    </cfRule>
  </conditionalFormatting>
  <conditionalFormatting sqref="M145">
    <cfRule type="containsText" dxfId="350" priority="225" operator="containsText" text="Hold">
      <formula>NOT(ISERROR(SEARCH("Hold",M145)))</formula>
    </cfRule>
  </conditionalFormatting>
  <conditionalFormatting sqref="M145">
    <cfRule type="containsText" dxfId="349" priority="224" operator="containsText" text="min">
      <formula>NOT(ISERROR(SEARCH("min",M145)))</formula>
    </cfRule>
  </conditionalFormatting>
  <conditionalFormatting sqref="M145">
    <cfRule type="containsText" dxfId="348" priority="223" operator="containsText" text="paychex">
      <formula>NOT(ISERROR(SEARCH("paychex",M145)))</formula>
    </cfRule>
  </conditionalFormatting>
  <conditionalFormatting sqref="M145">
    <cfRule type="containsText" dxfId="347" priority="222" operator="containsText" text="office">
      <formula>NOT(ISERROR(SEARCH("office",M145)))</formula>
    </cfRule>
  </conditionalFormatting>
  <conditionalFormatting sqref="F137:I137 O137:V137 K137:M137">
    <cfRule type="containsText" dxfId="346" priority="217" operator="containsText" text="REG">
      <formula>NOT(ISERROR(SEARCH("REG",F137)))</formula>
    </cfRule>
    <cfRule type="containsText" dxfId="345" priority="218" operator="containsText" text="SUP">
      <formula>NOT(ISERROR(SEARCH("SUP",F137)))</formula>
    </cfRule>
    <cfRule type="containsText" dxfId="344" priority="219" operator="containsText" text="SDP">
      <formula>NOT(ISERROR(SEARCH("SDP",F137)))</formula>
    </cfRule>
    <cfRule type="containsText" dxfId="343" priority="220" operator="containsText" text="REMOVE">
      <formula>NOT(ISERROR(SEARCH("REMOVE",F137)))</formula>
    </cfRule>
  </conditionalFormatting>
  <conditionalFormatting sqref="F137:I137 O137:AB137 K137:M137">
    <cfRule type="containsText" dxfId="342" priority="215" operator="containsText" text="Timesheet">
      <formula>NOT(ISERROR(SEARCH("Timesheet",F137)))</formula>
    </cfRule>
    <cfRule type="containsText" dxfId="341" priority="216" operator="containsText" text="BP">
      <formula>NOT(ISERROR(SEARCH("BP",F137)))</formula>
    </cfRule>
  </conditionalFormatting>
  <conditionalFormatting sqref="F137:I137 O137:AB137 K137:M137">
    <cfRule type="containsText" dxfId="340" priority="213" operator="containsText" text="Pay on 1st">
      <formula>NOT(ISERROR(SEARCH("Pay on 1st",F137)))</formula>
    </cfRule>
    <cfRule type="containsText" dxfId="339" priority="214" operator="containsText" text="BB">
      <formula>NOT(ISERROR(SEARCH("BB",F137)))</formula>
    </cfRule>
  </conditionalFormatting>
  <conditionalFormatting sqref="F137:I137 O137:AB137 K137:M137">
    <cfRule type="containsText" dxfId="338" priority="212" operator="containsText" text="Cash app">
      <formula>NOT(ISERROR(SEARCH("Cash app",F137)))</formula>
    </cfRule>
  </conditionalFormatting>
  <conditionalFormatting sqref="F137:I137 O137:AB137 K137:M137">
    <cfRule type="containsText" dxfId="337" priority="211" operator="containsText" text="Gas">
      <formula>NOT(ISERROR(SEARCH("Gas",F137)))</formula>
    </cfRule>
  </conditionalFormatting>
  <conditionalFormatting sqref="F137:I137 O137:AB137 K137:M137">
    <cfRule type="containsText" dxfId="336" priority="210" operator="containsText" text="nurse">
      <formula>NOT(ISERROR(SEARCH("nurse",F137)))</formula>
    </cfRule>
  </conditionalFormatting>
  <conditionalFormatting sqref="F137:I137 O137:AB137 K137:M137">
    <cfRule type="containsText" dxfId="335" priority="209" operator="containsText" text="NO PAY ">
      <formula>NOT(ISERROR(SEARCH("NO PAY ",F137)))</formula>
    </cfRule>
  </conditionalFormatting>
  <conditionalFormatting sqref="F137 H137 W137:AB137">
    <cfRule type="containsText" dxfId="334" priority="205" operator="containsText" text="REG">
      <formula>NOT(ISERROR(SEARCH("REG",F137)))</formula>
    </cfRule>
    <cfRule type="containsText" dxfId="333" priority="206" operator="containsText" text="SUP">
      <formula>NOT(ISERROR(SEARCH("SUP",F137)))</formula>
    </cfRule>
    <cfRule type="containsText" dxfId="332" priority="207" operator="containsText" text="SDP">
      <formula>NOT(ISERROR(SEARCH("SDP",F137)))</formula>
    </cfRule>
    <cfRule type="containsText" dxfId="331" priority="208" operator="containsText" text="REMOVE">
      <formula>NOT(ISERROR(SEARCH("REMOVE",F137)))</formula>
    </cfRule>
  </conditionalFormatting>
  <conditionalFormatting sqref="F137:I137 K137:M137">
    <cfRule type="containsText" dxfId="330" priority="203" operator="containsText" text="Hold">
      <formula>NOT(ISERROR(SEARCH("Hold",F137)))</formula>
    </cfRule>
  </conditionalFormatting>
  <conditionalFormatting sqref="F137:I137 K137:M137">
    <cfRule type="containsText" dxfId="329" priority="202" operator="containsText" text="min">
      <formula>NOT(ISERROR(SEARCH("min",F137)))</formula>
    </cfRule>
  </conditionalFormatting>
  <conditionalFormatting sqref="F137:I137 K137:M137">
    <cfRule type="containsText" dxfId="328" priority="201" operator="containsText" text="paychex">
      <formula>NOT(ISERROR(SEARCH("paychex",F137)))</formula>
    </cfRule>
  </conditionalFormatting>
  <conditionalFormatting sqref="D137 F137:I137">
    <cfRule type="expression" dxfId="327" priority="200">
      <formula>"if(C:C==D:D)"</formula>
    </cfRule>
  </conditionalFormatting>
  <conditionalFormatting sqref="G137:I137">
    <cfRule type="containsText" dxfId="326" priority="198" operator="containsText" text="B">
      <formula>NOT(ISERROR(SEARCH("B",G137)))</formula>
    </cfRule>
    <cfRule type="containsText" dxfId="325" priority="199" operator="containsText" text="N">
      <formula>NOT(ISERROR(SEARCH("N",G137)))</formula>
    </cfRule>
  </conditionalFormatting>
  <conditionalFormatting sqref="K137">
    <cfRule type="containsText" dxfId="324" priority="197" operator="containsText" text="adv">
      <formula>NOT(ISERROR(SEARCH("adv",K137)))</formula>
    </cfRule>
  </conditionalFormatting>
  <conditionalFormatting sqref="H137 F137">
    <cfRule type="containsText" dxfId="323" priority="195" operator="containsText" text="X">
      <formula>NOT(ISERROR(SEARCH("X",F137)))</formula>
    </cfRule>
    <cfRule type="containsText" dxfId="322" priority="196" operator="containsText" text="Y">
      <formula>NOT(ISERROR(SEARCH("Y",F137)))</formula>
    </cfRule>
  </conditionalFormatting>
  <conditionalFormatting sqref="H137 F137">
    <cfRule type="containsText" dxfId="321" priority="193" operator="containsText" text="U">
      <formula>NOT(ISERROR(SEARCH("U",F137)))</formula>
    </cfRule>
    <cfRule type="containsText" dxfId="320" priority="194" operator="containsText" text="V">
      <formula>NOT(ISERROR(SEARCH("V",F137)))</formula>
    </cfRule>
  </conditionalFormatting>
  <conditionalFormatting sqref="L137:M137">
    <cfRule type="containsText" dxfId="319" priority="192" operator="containsText" text="office">
      <formula>NOT(ISERROR(SEARCH("office",L137)))</formula>
    </cfRule>
  </conditionalFormatting>
  <conditionalFormatting sqref="H137">
    <cfRule type="containsText" dxfId="318" priority="191" operator="containsText" text="T">
      <formula>NOT(ISERROR(SEARCH("T",H137)))</formula>
    </cfRule>
  </conditionalFormatting>
  <conditionalFormatting sqref="I137">
    <cfRule type="containsText" dxfId="317" priority="189" operator="containsText" text="S">
      <formula>NOT(ISERROR(SEARCH("S",I137)))</formula>
    </cfRule>
    <cfRule type="containsText" dxfId="316" priority="190" operator="containsText" text="Hold">
      <formula>NOT(ISERROR(SEARCH("Hold",I137)))</formula>
    </cfRule>
  </conditionalFormatting>
  <conditionalFormatting sqref="K137:M137">
    <cfRule type="containsText" dxfId="315" priority="188" operator="containsText" text="task">
      <formula>NOT(ISERROR(SEARCH("task",K137)))</formula>
    </cfRule>
  </conditionalFormatting>
  <conditionalFormatting sqref="M137">
    <cfRule type="containsText" dxfId="314" priority="184" operator="containsText" text="REG">
      <formula>NOT(ISERROR(SEARCH("REG",M137)))</formula>
    </cfRule>
    <cfRule type="containsText" dxfId="313" priority="185" operator="containsText" text="SUP">
      <formula>NOT(ISERROR(SEARCH("SUP",M137)))</formula>
    </cfRule>
    <cfRule type="containsText" dxfId="312" priority="186" operator="containsText" text="SDP">
      <formula>NOT(ISERROR(SEARCH("SDP",M137)))</formula>
    </cfRule>
    <cfRule type="containsText" dxfId="311" priority="187" operator="containsText" text="REMOVE">
      <formula>NOT(ISERROR(SEARCH("REMOVE",M137)))</formula>
    </cfRule>
  </conditionalFormatting>
  <conditionalFormatting sqref="M137">
    <cfRule type="containsText" dxfId="310" priority="182" operator="containsText" text="Timesheet">
      <formula>NOT(ISERROR(SEARCH("Timesheet",M137)))</formula>
    </cfRule>
    <cfRule type="containsText" dxfId="309" priority="183" operator="containsText" text="BP">
      <formula>NOT(ISERROR(SEARCH("BP",M137)))</formula>
    </cfRule>
  </conditionalFormatting>
  <conditionalFormatting sqref="M137">
    <cfRule type="containsText" dxfId="308" priority="180" operator="containsText" text="Pay on 1st">
      <formula>NOT(ISERROR(SEARCH("Pay on 1st",M137)))</formula>
    </cfRule>
    <cfRule type="containsText" dxfId="307" priority="181" operator="containsText" text="BB">
      <formula>NOT(ISERROR(SEARCH("BB",M137)))</formula>
    </cfRule>
  </conditionalFormatting>
  <conditionalFormatting sqref="M137">
    <cfRule type="containsText" dxfId="306" priority="179" operator="containsText" text="Cash app">
      <formula>NOT(ISERROR(SEARCH("Cash app",M137)))</formula>
    </cfRule>
  </conditionalFormatting>
  <conditionalFormatting sqref="M137">
    <cfRule type="containsText" dxfId="305" priority="178" operator="containsText" text="Gas">
      <formula>NOT(ISERROR(SEARCH("Gas",M137)))</formula>
    </cfRule>
  </conditionalFormatting>
  <conditionalFormatting sqref="M137">
    <cfRule type="containsText" dxfId="304" priority="177" operator="containsText" text="nurse">
      <formula>NOT(ISERROR(SEARCH("nurse",M137)))</formula>
    </cfRule>
  </conditionalFormatting>
  <conditionalFormatting sqref="M137">
    <cfRule type="containsText" dxfId="303" priority="176" operator="containsText" text="NO PAY ">
      <formula>NOT(ISERROR(SEARCH("NO PAY ",M137)))</formula>
    </cfRule>
  </conditionalFormatting>
  <conditionalFormatting sqref="M137">
    <cfRule type="containsText" dxfId="302" priority="174" operator="containsText" text="Hold">
      <formula>NOT(ISERROR(SEARCH("Hold",M137)))</formula>
    </cfRule>
  </conditionalFormatting>
  <conditionalFormatting sqref="M137">
    <cfRule type="containsText" dxfId="301" priority="173" operator="containsText" text="min">
      <formula>NOT(ISERROR(SEARCH("min",M137)))</formula>
    </cfRule>
  </conditionalFormatting>
  <conditionalFormatting sqref="M137">
    <cfRule type="containsText" dxfId="300" priority="172" operator="containsText" text="paychex">
      <formula>NOT(ISERROR(SEARCH("paychex",M137)))</formula>
    </cfRule>
  </conditionalFormatting>
  <conditionalFormatting sqref="M137">
    <cfRule type="containsText" dxfId="299" priority="171" operator="containsText" text="office">
      <formula>NOT(ISERROR(SEARCH("office",M137)))</formula>
    </cfRule>
  </conditionalFormatting>
  <conditionalFormatting sqref="M137">
    <cfRule type="containsText" dxfId="298" priority="170" operator="containsText" text="task">
      <formula>NOT(ISERROR(SEARCH("task",M137)))</formula>
    </cfRule>
  </conditionalFormatting>
  <conditionalFormatting sqref="F138:I138 O138:V138 K138:M138">
    <cfRule type="containsText" dxfId="297" priority="166" operator="containsText" text="REG">
      <formula>NOT(ISERROR(SEARCH("REG",F138)))</formula>
    </cfRule>
    <cfRule type="containsText" dxfId="296" priority="167" operator="containsText" text="SUP">
      <formula>NOT(ISERROR(SEARCH("SUP",F138)))</formula>
    </cfRule>
    <cfRule type="containsText" dxfId="295" priority="168" operator="containsText" text="SDP">
      <formula>NOT(ISERROR(SEARCH("SDP",F138)))</formula>
    </cfRule>
    <cfRule type="containsText" dxfId="294" priority="169" operator="containsText" text="REMOVE">
      <formula>NOT(ISERROR(SEARCH("REMOVE",F138)))</formula>
    </cfRule>
  </conditionalFormatting>
  <conditionalFormatting sqref="F138:I138 O138:AB138 K138:M138">
    <cfRule type="containsText" dxfId="293" priority="164" operator="containsText" text="Timesheet">
      <formula>NOT(ISERROR(SEARCH("Timesheet",F138)))</formula>
    </cfRule>
    <cfRule type="containsText" dxfId="292" priority="165" operator="containsText" text="BP">
      <formula>NOT(ISERROR(SEARCH("BP",F138)))</formula>
    </cfRule>
  </conditionalFormatting>
  <conditionalFormatting sqref="F138:I138 O138:AB138 K138:M138">
    <cfRule type="containsText" dxfId="291" priority="162" operator="containsText" text="Pay on 1st">
      <formula>NOT(ISERROR(SEARCH("Pay on 1st",F138)))</formula>
    </cfRule>
    <cfRule type="containsText" dxfId="290" priority="163" operator="containsText" text="BB">
      <formula>NOT(ISERROR(SEARCH("BB",F138)))</formula>
    </cfRule>
  </conditionalFormatting>
  <conditionalFormatting sqref="F138:I138 O138:AB138 K138:M138">
    <cfRule type="containsText" dxfId="289" priority="161" operator="containsText" text="Cash app">
      <formula>NOT(ISERROR(SEARCH("Cash app",F138)))</formula>
    </cfRule>
  </conditionalFormatting>
  <conditionalFormatting sqref="F138:I138 O138:AB138 K138:M138">
    <cfRule type="containsText" dxfId="288" priority="160" operator="containsText" text="Gas">
      <formula>NOT(ISERROR(SEARCH("Gas",F138)))</formula>
    </cfRule>
  </conditionalFormatting>
  <conditionalFormatting sqref="F138:I138 O138:AB138 K138:M138">
    <cfRule type="containsText" dxfId="287" priority="159" operator="containsText" text="nurse">
      <formula>NOT(ISERROR(SEARCH("nurse",F138)))</formula>
    </cfRule>
  </conditionalFormatting>
  <conditionalFormatting sqref="F138:I138 O138:AB138 K138:M138">
    <cfRule type="containsText" dxfId="286" priority="158" operator="containsText" text="NO PAY ">
      <formula>NOT(ISERROR(SEARCH("NO PAY ",F138)))</formula>
    </cfRule>
  </conditionalFormatting>
  <conditionalFormatting sqref="F138 H138 W138:AB138">
    <cfRule type="containsText" dxfId="285" priority="154" operator="containsText" text="REG">
      <formula>NOT(ISERROR(SEARCH("REG",F138)))</formula>
    </cfRule>
    <cfRule type="containsText" dxfId="284" priority="155" operator="containsText" text="SUP">
      <formula>NOT(ISERROR(SEARCH("SUP",F138)))</formula>
    </cfRule>
    <cfRule type="containsText" dxfId="283" priority="156" operator="containsText" text="SDP">
      <formula>NOT(ISERROR(SEARCH("SDP",F138)))</formula>
    </cfRule>
    <cfRule type="containsText" dxfId="282" priority="157" operator="containsText" text="REMOVE">
      <formula>NOT(ISERROR(SEARCH("REMOVE",F138)))</formula>
    </cfRule>
  </conditionalFormatting>
  <conditionalFormatting sqref="F138:I138 K138:M138">
    <cfRule type="containsText" dxfId="281" priority="152" operator="containsText" text="Hold">
      <formula>NOT(ISERROR(SEARCH("Hold",F138)))</formula>
    </cfRule>
  </conditionalFormatting>
  <conditionalFormatting sqref="F138:I138 K138:M138">
    <cfRule type="containsText" dxfId="280" priority="151" operator="containsText" text="min">
      <formula>NOT(ISERROR(SEARCH("min",F138)))</formula>
    </cfRule>
  </conditionalFormatting>
  <conditionalFormatting sqref="F138:I138 K138:M138">
    <cfRule type="containsText" dxfId="279" priority="150" operator="containsText" text="paychex">
      <formula>NOT(ISERROR(SEARCH("paychex",F138)))</formula>
    </cfRule>
  </conditionalFormatting>
  <conditionalFormatting sqref="D138 F138:I138">
    <cfRule type="expression" dxfId="278" priority="149">
      <formula>"if(C:C==D:D)"</formula>
    </cfRule>
  </conditionalFormatting>
  <conditionalFormatting sqref="G138:I138">
    <cfRule type="containsText" dxfId="277" priority="147" operator="containsText" text="B">
      <formula>NOT(ISERROR(SEARCH("B",G138)))</formula>
    </cfRule>
    <cfRule type="containsText" dxfId="276" priority="148" operator="containsText" text="N">
      <formula>NOT(ISERROR(SEARCH("N",G138)))</formula>
    </cfRule>
  </conditionalFormatting>
  <conditionalFormatting sqref="K138">
    <cfRule type="containsText" dxfId="275" priority="146" operator="containsText" text="adv">
      <formula>NOT(ISERROR(SEARCH("adv",K138)))</formula>
    </cfRule>
  </conditionalFormatting>
  <conditionalFormatting sqref="H138 F138">
    <cfRule type="containsText" dxfId="274" priority="144" operator="containsText" text="X">
      <formula>NOT(ISERROR(SEARCH("X",F138)))</formula>
    </cfRule>
    <cfRule type="containsText" dxfId="273" priority="145" operator="containsText" text="Y">
      <formula>NOT(ISERROR(SEARCH("Y",F138)))</formula>
    </cfRule>
  </conditionalFormatting>
  <conditionalFormatting sqref="H138 F138">
    <cfRule type="containsText" dxfId="272" priority="142" operator="containsText" text="U">
      <formula>NOT(ISERROR(SEARCH("U",F138)))</formula>
    </cfRule>
    <cfRule type="containsText" dxfId="271" priority="143" operator="containsText" text="V">
      <formula>NOT(ISERROR(SEARCH("V",F138)))</formula>
    </cfRule>
  </conditionalFormatting>
  <conditionalFormatting sqref="L138:M138">
    <cfRule type="containsText" dxfId="270" priority="141" operator="containsText" text="office">
      <formula>NOT(ISERROR(SEARCH("office",L138)))</formula>
    </cfRule>
  </conditionalFormatting>
  <conditionalFormatting sqref="H138">
    <cfRule type="containsText" dxfId="269" priority="140" operator="containsText" text="T">
      <formula>NOT(ISERROR(SEARCH("T",H138)))</formula>
    </cfRule>
  </conditionalFormatting>
  <conditionalFormatting sqref="I138">
    <cfRule type="containsText" dxfId="268" priority="138" operator="containsText" text="S">
      <formula>NOT(ISERROR(SEARCH("S",I138)))</formula>
    </cfRule>
    <cfRule type="containsText" dxfId="267" priority="139" operator="containsText" text="Hold">
      <formula>NOT(ISERROR(SEARCH("Hold",I138)))</formula>
    </cfRule>
  </conditionalFormatting>
  <conditionalFormatting sqref="K138:M138">
    <cfRule type="containsText" dxfId="266" priority="137" operator="containsText" text="task">
      <formula>NOT(ISERROR(SEARCH("task",K138)))</formula>
    </cfRule>
  </conditionalFormatting>
  <conditionalFormatting sqref="M138">
    <cfRule type="containsText" dxfId="265" priority="133" operator="containsText" text="REG">
      <formula>NOT(ISERROR(SEARCH("REG",M138)))</formula>
    </cfRule>
    <cfRule type="containsText" dxfId="264" priority="134" operator="containsText" text="SUP">
      <formula>NOT(ISERROR(SEARCH("SUP",M138)))</formula>
    </cfRule>
    <cfRule type="containsText" dxfId="263" priority="135" operator="containsText" text="SDP">
      <formula>NOT(ISERROR(SEARCH("SDP",M138)))</formula>
    </cfRule>
    <cfRule type="containsText" dxfId="262" priority="136" operator="containsText" text="REMOVE">
      <formula>NOT(ISERROR(SEARCH("REMOVE",M138)))</formula>
    </cfRule>
  </conditionalFormatting>
  <conditionalFormatting sqref="M138">
    <cfRule type="containsText" dxfId="261" priority="131" operator="containsText" text="Timesheet">
      <formula>NOT(ISERROR(SEARCH("Timesheet",M138)))</formula>
    </cfRule>
    <cfRule type="containsText" dxfId="260" priority="132" operator="containsText" text="BP">
      <formula>NOT(ISERROR(SEARCH("BP",M138)))</formula>
    </cfRule>
  </conditionalFormatting>
  <conditionalFormatting sqref="M138">
    <cfRule type="containsText" dxfId="259" priority="129" operator="containsText" text="Pay on 1st">
      <formula>NOT(ISERROR(SEARCH("Pay on 1st",M138)))</formula>
    </cfRule>
    <cfRule type="containsText" dxfId="258" priority="130" operator="containsText" text="BB">
      <formula>NOT(ISERROR(SEARCH("BB",M138)))</formula>
    </cfRule>
  </conditionalFormatting>
  <conditionalFormatting sqref="M138">
    <cfRule type="containsText" dxfId="257" priority="128" operator="containsText" text="Cash app">
      <formula>NOT(ISERROR(SEARCH("Cash app",M138)))</formula>
    </cfRule>
  </conditionalFormatting>
  <conditionalFormatting sqref="M138">
    <cfRule type="containsText" dxfId="256" priority="127" operator="containsText" text="Gas">
      <formula>NOT(ISERROR(SEARCH("Gas",M138)))</formula>
    </cfRule>
  </conditionalFormatting>
  <conditionalFormatting sqref="M138">
    <cfRule type="containsText" dxfId="255" priority="126" operator="containsText" text="nurse">
      <formula>NOT(ISERROR(SEARCH("nurse",M138)))</formula>
    </cfRule>
  </conditionalFormatting>
  <conditionalFormatting sqref="M138">
    <cfRule type="containsText" dxfId="254" priority="125" operator="containsText" text="NO PAY ">
      <formula>NOT(ISERROR(SEARCH("NO PAY ",M138)))</formula>
    </cfRule>
  </conditionalFormatting>
  <conditionalFormatting sqref="M138">
    <cfRule type="containsText" dxfId="253" priority="123" operator="containsText" text="Hold">
      <formula>NOT(ISERROR(SEARCH("Hold",M138)))</formula>
    </cfRule>
  </conditionalFormatting>
  <conditionalFormatting sqref="M138">
    <cfRule type="containsText" dxfId="252" priority="122" operator="containsText" text="min">
      <formula>NOT(ISERROR(SEARCH("min",M138)))</formula>
    </cfRule>
  </conditionalFormatting>
  <conditionalFormatting sqref="M138">
    <cfRule type="containsText" dxfId="251" priority="121" operator="containsText" text="paychex">
      <formula>NOT(ISERROR(SEARCH("paychex",M138)))</formula>
    </cfRule>
  </conditionalFormatting>
  <conditionalFormatting sqref="M138">
    <cfRule type="containsText" dxfId="250" priority="120" operator="containsText" text="office">
      <formula>NOT(ISERROR(SEARCH("office",M138)))</formula>
    </cfRule>
  </conditionalFormatting>
  <conditionalFormatting sqref="M138">
    <cfRule type="containsText" dxfId="249" priority="119" operator="containsText" text="task">
      <formula>NOT(ISERROR(SEARCH("task",M138)))</formula>
    </cfRule>
  </conditionalFormatting>
  <conditionalFormatting sqref="G143:G144">
    <cfRule type="containsText" dxfId="248" priority="115" operator="containsText" text="REG">
      <formula>NOT(ISERROR(SEARCH("REG",G143)))</formula>
    </cfRule>
    <cfRule type="containsText" dxfId="247" priority="116" operator="containsText" text="SUP">
      <formula>NOT(ISERROR(SEARCH("SUP",G143)))</formula>
    </cfRule>
    <cfRule type="containsText" dxfId="246" priority="117" operator="containsText" text="SDP">
      <formula>NOT(ISERROR(SEARCH("SDP",G143)))</formula>
    </cfRule>
    <cfRule type="containsText" dxfId="245" priority="118" operator="containsText" text="REMOVE">
      <formula>NOT(ISERROR(SEARCH("REMOVE",G143)))</formula>
    </cfRule>
  </conditionalFormatting>
  <conditionalFormatting sqref="G143:G144">
    <cfRule type="containsText" dxfId="244" priority="113" operator="containsText" text="Timesheet">
      <formula>NOT(ISERROR(SEARCH("Timesheet",G143)))</formula>
    </cfRule>
    <cfRule type="containsText" dxfId="243" priority="114" operator="containsText" text="BP">
      <formula>NOT(ISERROR(SEARCH("BP",G143)))</formula>
    </cfRule>
  </conditionalFormatting>
  <conditionalFormatting sqref="G143:G144">
    <cfRule type="containsText" dxfId="242" priority="111" operator="containsText" text="Pay on 1st">
      <formula>NOT(ISERROR(SEARCH("Pay on 1st",G143)))</formula>
    </cfRule>
    <cfRule type="containsText" dxfId="241" priority="112" operator="containsText" text="BB">
      <formula>NOT(ISERROR(SEARCH("BB",G143)))</formula>
    </cfRule>
  </conditionalFormatting>
  <conditionalFormatting sqref="G143:G144">
    <cfRule type="containsText" dxfId="240" priority="110" operator="containsText" text="Cash app">
      <formula>NOT(ISERROR(SEARCH("Cash app",G143)))</formula>
    </cfRule>
  </conditionalFormatting>
  <conditionalFormatting sqref="G143:G144">
    <cfRule type="containsText" dxfId="239" priority="109" operator="containsText" text="Gas">
      <formula>NOT(ISERROR(SEARCH("Gas",G143)))</formula>
    </cfRule>
  </conditionalFormatting>
  <conditionalFormatting sqref="G143:G144">
    <cfRule type="containsText" dxfId="238" priority="108" operator="containsText" text="nurse">
      <formula>NOT(ISERROR(SEARCH("nurse",G143)))</formula>
    </cfRule>
  </conditionalFormatting>
  <conditionalFormatting sqref="G143:G144">
    <cfRule type="containsText" dxfId="237" priority="107" operator="containsText" text="NO PAY ">
      <formula>NOT(ISERROR(SEARCH("NO PAY ",G143)))</formula>
    </cfRule>
  </conditionalFormatting>
  <conditionalFormatting sqref="G143:G144">
    <cfRule type="containsText" dxfId="236" priority="106" operator="containsText" text="Hold">
      <formula>NOT(ISERROR(SEARCH("Hold",G143)))</formula>
    </cfRule>
  </conditionalFormatting>
  <conditionalFormatting sqref="G143:G144">
    <cfRule type="containsText" dxfId="235" priority="105" operator="containsText" text="min">
      <formula>NOT(ISERROR(SEARCH("min",G143)))</formula>
    </cfRule>
  </conditionalFormatting>
  <conditionalFormatting sqref="G143:G144">
    <cfRule type="containsText" dxfId="234" priority="104" operator="containsText" text="paychex">
      <formula>NOT(ISERROR(SEARCH("paychex",G143)))</formula>
    </cfRule>
  </conditionalFormatting>
  <conditionalFormatting sqref="G143:G144">
    <cfRule type="expression" dxfId="233" priority="103">
      <formula>"if(C:C==D:D)"</formula>
    </cfRule>
  </conditionalFormatting>
  <conditionalFormatting sqref="G143:G144">
    <cfRule type="containsText" dxfId="232" priority="101" operator="containsText" text="B">
      <formula>NOT(ISERROR(SEARCH("B",G143)))</formula>
    </cfRule>
    <cfRule type="containsText" dxfId="231" priority="102" operator="containsText" text="N">
      <formula>NOT(ISERROR(SEARCH("N",G143)))</formula>
    </cfRule>
  </conditionalFormatting>
  <conditionalFormatting sqref="F143:F144 O143:V144 H143:I144 K143:M144">
    <cfRule type="containsText" dxfId="230" priority="97" operator="containsText" text="REG">
      <formula>NOT(ISERROR(SEARCH("REG",F143)))</formula>
    </cfRule>
    <cfRule type="containsText" dxfId="229" priority="98" operator="containsText" text="SUP">
      <formula>NOT(ISERROR(SEARCH("SUP",F143)))</formula>
    </cfRule>
    <cfRule type="containsText" dxfId="228" priority="99" operator="containsText" text="SDP">
      <formula>NOT(ISERROR(SEARCH("SDP",F143)))</formula>
    </cfRule>
    <cfRule type="containsText" dxfId="227" priority="100" operator="containsText" text="REMOVE">
      <formula>NOT(ISERROR(SEARCH("REMOVE",F143)))</formula>
    </cfRule>
  </conditionalFormatting>
  <conditionalFormatting sqref="F143:F144 O143:AB144 H143:I144 K143:M144">
    <cfRule type="containsText" dxfId="226" priority="95" operator="containsText" text="Timesheet">
      <formula>NOT(ISERROR(SEARCH("Timesheet",F143)))</formula>
    </cfRule>
    <cfRule type="containsText" dxfId="225" priority="96" operator="containsText" text="BP">
      <formula>NOT(ISERROR(SEARCH("BP",F143)))</formula>
    </cfRule>
  </conditionalFormatting>
  <conditionalFormatting sqref="F143:F144 O143:AB144 H143:I144 K143:M144">
    <cfRule type="containsText" dxfId="224" priority="93" operator="containsText" text="Pay on 1st">
      <formula>NOT(ISERROR(SEARCH("Pay on 1st",F143)))</formula>
    </cfRule>
    <cfRule type="containsText" dxfId="223" priority="94" operator="containsText" text="BB">
      <formula>NOT(ISERROR(SEARCH("BB",F143)))</formula>
    </cfRule>
  </conditionalFormatting>
  <conditionalFormatting sqref="F143:F144 O143:AB144 H143:I144 K143:M144">
    <cfRule type="containsText" dxfId="222" priority="92" operator="containsText" text="Cash app">
      <formula>NOT(ISERROR(SEARCH("Cash app",F143)))</formula>
    </cfRule>
  </conditionalFormatting>
  <conditionalFormatting sqref="F143:F144 O143:AB144 H143:I144 K143:M144">
    <cfRule type="containsText" dxfId="221" priority="91" operator="containsText" text="Gas">
      <formula>NOT(ISERROR(SEARCH("Gas",F143)))</formula>
    </cfRule>
  </conditionalFormatting>
  <conditionalFormatting sqref="F143:F144 O143:AB144 H143:I144 K143:M144">
    <cfRule type="containsText" dxfId="220" priority="90" operator="containsText" text="nurse">
      <formula>NOT(ISERROR(SEARCH("nurse",F143)))</formula>
    </cfRule>
  </conditionalFormatting>
  <conditionalFormatting sqref="F143:F144 O143:AB144 H143:I144 K143:M144">
    <cfRule type="containsText" dxfId="219" priority="89" operator="containsText" text="NO PAY ">
      <formula>NOT(ISERROR(SEARCH("NO PAY ",F143)))</formula>
    </cfRule>
  </conditionalFormatting>
  <conditionalFormatting sqref="H143:H144 W143:AB144">
    <cfRule type="containsText" dxfId="218" priority="85" operator="containsText" text="REG">
      <formula>NOT(ISERROR(SEARCH("REG",H143)))</formula>
    </cfRule>
    <cfRule type="containsText" dxfId="217" priority="86" operator="containsText" text="SUP">
      <formula>NOT(ISERROR(SEARCH("SUP",H143)))</formula>
    </cfRule>
    <cfRule type="containsText" dxfId="216" priority="87" operator="containsText" text="SDP">
      <formula>NOT(ISERROR(SEARCH("SDP",H143)))</formula>
    </cfRule>
    <cfRule type="containsText" dxfId="215" priority="88" operator="containsText" text="REMOVE">
      <formula>NOT(ISERROR(SEARCH("REMOVE",H143)))</formula>
    </cfRule>
  </conditionalFormatting>
  <conditionalFormatting sqref="F143:F144 H143:I144 K143:M144">
    <cfRule type="containsText" dxfId="214" priority="83" operator="containsText" text="Hold">
      <formula>NOT(ISERROR(SEARCH("Hold",F143)))</formula>
    </cfRule>
  </conditionalFormatting>
  <conditionalFormatting sqref="F143:F144 H143:I144 K143:M144">
    <cfRule type="containsText" dxfId="213" priority="82" operator="containsText" text="min">
      <formula>NOT(ISERROR(SEARCH("min",F143)))</formula>
    </cfRule>
  </conditionalFormatting>
  <conditionalFormatting sqref="F143:F144 H143:I144 K143:M144">
    <cfRule type="containsText" dxfId="212" priority="81" operator="containsText" text="paychex">
      <formula>NOT(ISERROR(SEARCH("paychex",F143)))</formula>
    </cfRule>
  </conditionalFormatting>
  <conditionalFormatting sqref="D143:D144 H143:I144 F143:F144">
    <cfRule type="expression" dxfId="211" priority="80">
      <formula>"if(C:C==D:D)"</formula>
    </cfRule>
  </conditionalFormatting>
  <conditionalFormatting sqref="H143:I144">
    <cfRule type="containsText" dxfId="210" priority="78" operator="containsText" text="B">
      <formula>NOT(ISERROR(SEARCH("B",H143)))</formula>
    </cfRule>
    <cfRule type="containsText" dxfId="209" priority="79" operator="containsText" text="N">
      <formula>NOT(ISERROR(SEARCH("N",H143)))</formula>
    </cfRule>
  </conditionalFormatting>
  <conditionalFormatting sqref="K143:K144">
    <cfRule type="containsText" dxfId="208" priority="77" operator="containsText" text="adv">
      <formula>NOT(ISERROR(SEARCH("adv",K143)))</formula>
    </cfRule>
  </conditionalFormatting>
  <conditionalFormatting sqref="F143:F144 H143:H144">
    <cfRule type="containsText" dxfId="207" priority="75" operator="containsText" text="X">
      <formula>NOT(ISERROR(SEARCH("X",F143)))</formula>
    </cfRule>
    <cfRule type="containsText" dxfId="206" priority="76" operator="containsText" text="Y">
      <formula>NOT(ISERROR(SEARCH("Y",F143)))</formula>
    </cfRule>
  </conditionalFormatting>
  <conditionalFormatting sqref="F143:F144 H143:H144">
    <cfRule type="containsText" dxfId="205" priority="73" operator="containsText" text="U">
      <formula>NOT(ISERROR(SEARCH("U",F143)))</formula>
    </cfRule>
    <cfRule type="containsText" dxfId="204" priority="74" operator="containsText" text="V">
      <formula>NOT(ISERROR(SEARCH("V",F143)))</formula>
    </cfRule>
  </conditionalFormatting>
  <conditionalFormatting sqref="L143:M144">
    <cfRule type="containsText" dxfId="203" priority="72" operator="containsText" text="office">
      <formula>NOT(ISERROR(SEARCH("office",L143)))</formula>
    </cfRule>
  </conditionalFormatting>
  <conditionalFormatting sqref="H143:H144">
    <cfRule type="containsText" dxfId="202" priority="71" operator="containsText" text="T">
      <formula>NOT(ISERROR(SEARCH("T",H143)))</formula>
    </cfRule>
  </conditionalFormatting>
  <conditionalFormatting sqref="I143:I144">
    <cfRule type="containsText" dxfId="201" priority="69" operator="containsText" text="S">
      <formula>NOT(ISERROR(SEARCH("S",I143)))</formula>
    </cfRule>
    <cfRule type="containsText" dxfId="200" priority="70" operator="containsText" text="Hold">
      <formula>NOT(ISERROR(SEARCH("Hold",I143)))</formula>
    </cfRule>
  </conditionalFormatting>
  <conditionalFormatting sqref="K143:M144">
    <cfRule type="containsText" dxfId="199" priority="68" operator="containsText" text="task">
      <formula>NOT(ISERROR(SEARCH("task",K143)))</formula>
    </cfRule>
  </conditionalFormatting>
  <conditionalFormatting sqref="M143:M144">
    <cfRule type="containsText" dxfId="198" priority="64" operator="containsText" text="REG">
      <formula>NOT(ISERROR(SEARCH("REG",M143)))</formula>
    </cfRule>
    <cfRule type="containsText" dxfId="197" priority="65" operator="containsText" text="SUP">
      <formula>NOT(ISERROR(SEARCH("SUP",M143)))</formula>
    </cfRule>
    <cfRule type="containsText" dxfId="196" priority="66" operator="containsText" text="SDP">
      <formula>NOT(ISERROR(SEARCH("SDP",M143)))</formula>
    </cfRule>
    <cfRule type="containsText" dxfId="195" priority="67" operator="containsText" text="REMOVE">
      <formula>NOT(ISERROR(SEARCH("REMOVE",M143)))</formula>
    </cfRule>
  </conditionalFormatting>
  <conditionalFormatting sqref="M143:M144">
    <cfRule type="containsText" dxfId="194" priority="62" operator="containsText" text="Timesheet">
      <formula>NOT(ISERROR(SEARCH("Timesheet",M143)))</formula>
    </cfRule>
    <cfRule type="containsText" dxfId="193" priority="63" operator="containsText" text="BP">
      <formula>NOT(ISERROR(SEARCH("BP",M143)))</formula>
    </cfRule>
  </conditionalFormatting>
  <conditionalFormatting sqref="M143:M144">
    <cfRule type="containsText" dxfId="192" priority="60" operator="containsText" text="Pay on 1st">
      <formula>NOT(ISERROR(SEARCH("Pay on 1st",M143)))</formula>
    </cfRule>
    <cfRule type="containsText" dxfId="191" priority="61" operator="containsText" text="BB">
      <formula>NOT(ISERROR(SEARCH("BB",M143)))</formula>
    </cfRule>
  </conditionalFormatting>
  <conditionalFormatting sqref="M143:M144">
    <cfRule type="containsText" dxfId="190" priority="59" operator="containsText" text="Cash app">
      <formula>NOT(ISERROR(SEARCH("Cash app",M143)))</formula>
    </cfRule>
  </conditionalFormatting>
  <conditionalFormatting sqref="M143:M144">
    <cfRule type="containsText" dxfId="189" priority="58" operator="containsText" text="Gas">
      <formula>NOT(ISERROR(SEARCH("Gas",M143)))</formula>
    </cfRule>
  </conditionalFormatting>
  <conditionalFormatting sqref="M143:M144">
    <cfRule type="containsText" dxfId="188" priority="57" operator="containsText" text="nurse">
      <formula>NOT(ISERROR(SEARCH("nurse",M143)))</formula>
    </cfRule>
  </conditionalFormatting>
  <conditionalFormatting sqref="M143:M144">
    <cfRule type="containsText" dxfId="187" priority="56" operator="containsText" text="NO PAY ">
      <formula>NOT(ISERROR(SEARCH("NO PAY ",M143)))</formula>
    </cfRule>
  </conditionalFormatting>
  <conditionalFormatting sqref="M143:M144">
    <cfRule type="containsText" dxfId="186" priority="54" operator="containsText" text="Hold">
      <formula>NOT(ISERROR(SEARCH("Hold",M143)))</formula>
    </cfRule>
  </conditionalFormatting>
  <conditionalFormatting sqref="M143:M144">
    <cfRule type="containsText" dxfId="185" priority="53" operator="containsText" text="min">
      <formula>NOT(ISERROR(SEARCH("min",M143)))</formula>
    </cfRule>
  </conditionalFormatting>
  <conditionalFormatting sqref="M143:M144">
    <cfRule type="containsText" dxfId="184" priority="52" operator="containsText" text="paychex">
      <formula>NOT(ISERROR(SEARCH("paychex",M143)))</formula>
    </cfRule>
  </conditionalFormatting>
  <conditionalFormatting sqref="M143:M144">
    <cfRule type="containsText" dxfId="183" priority="51" operator="containsText" text="office">
      <formula>NOT(ISERROR(SEARCH("office",M143)))</formula>
    </cfRule>
  </conditionalFormatting>
  <conditionalFormatting sqref="F140:I140 O140:V140 K140:M140">
    <cfRule type="containsText" dxfId="182" priority="47" operator="containsText" text="REG">
      <formula>NOT(ISERROR(SEARCH("REG",F140)))</formula>
    </cfRule>
    <cfRule type="containsText" dxfId="181" priority="48" operator="containsText" text="SUP">
      <formula>NOT(ISERROR(SEARCH("SUP",F140)))</formula>
    </cfRule>
    <cfRule type="containsText" dxfId="180" priority="49" operator="containsText" text="SDP">
      <formula>NOT(ISERROR(SEARCH("SDP",F140)))</formula>
    </cfRule>
    <cfRule type="containsText" dxfId="179" priority="50" operator="containsText" text="REMOVE">
      <formula>NOT(ISERROR(SEARCH("REMOVE",F140)))</formula>
    </cfRule>
  </conditionalFormatting>
  <conditionalFormatting sqref="F140:I140 O140:AB140 K140:M140">
    <cfRule type="containsText" dxfId="178" priority="45" operator="containsText" text="Timesheet">
      <formula>NOT(ISERROR(SEARCH("Timesheet",F140)))</formula>
    </cfRule>
    <cfRule type="containsText" dxfId="177" priority="46" operator="containsText" text="BP">
      <formula>NOT(ISERROR(SEARCH("BP",F140)))</formula>
    </cfRule>
  </conditionalFormatting>
  <conditionalFormatting sqref="F140:I140 O140:AB140 K140:M140">
    <cfRule type="containsText" dxfId="176" priority="43" operator="containsText" text="Pay on 1st">
      <formula>NOT(ISERROR(SEARCH("Pay on 1st",F140)))</formula>
    </cfRule>
    <cfRule type="containsText" dxfId="175" priority="44" operator="containsText" text="BB">
      <formula>NOT(ISERROR(SEARCH("BB",F140)))</formula>
    </cfRule>
  </conditionalFormatting>
  <conditionalFormatting sqref="F140:I140 O140:AB140 K140:M140">
    <cfRule type="containsText" dxfId="174" priority="42" operator="containsText" text="Cash app">
      <formula>NOT(ISERROR(SEARCH("Cash app",F140)))</formula>
    </cfRule>
  </conditionalFormatting>
  <conditionalFormatting sqref="F140:I140 O140:AB140 K140:M140">
    <cfRule type="containsText" dxfId="173" priority="41" operator="containsText" text="Gas">
      <formula>NOT(ISERROR(SEARCH("Gas",F140)))</formula>
    </cfRule>
  </conditionalFormatting>
  <conditionalFormatting sqref="F140:I140 O140:AB140 K140:M140">
    <cfRule type="containsText" dxfId="172" priority="40" operator="containsText" text="nurse">
      <formula>NOT(ISERROR(SEARCH("nurse",F140)))</formula>
    </cfRule>
  </conditionalFormatting>
  <conditionalFormatting sqref="F140:I140 O140:AB140 K140:M140">
    <cfRule type="containsText" dxfId="171" priority="39" operator="containsText" text="NO PAY ">
      <formula>NOT(ISERROR(SEARCH("NO PAY ",F140)))</formula>
    </cfRule>
  </conditionalFormatting>
  <conditionalFormatting sqref="H140 W140:AB140">
    <cfRule type="containsText" dxfId="170" priority="35" operator="containsText" text="REG">
      <formula>NOT(ISERROR(SEARCH("REG",H140)))</formula>
    </cfRule>
    <cfRule type="containsText" dxfId="169" priority="36" operator="containsText" text="SUP">
      <formula>NOT(ISERROR(SEARCH("SUP",H140)))</formula>
    </cfRule>
    <cfRule type="containsText" dxfId="168" priority="37" operator="containsText" text="SDP">
      <formula>NOT(ISERROR(SEARCH("SDP",H140)))</formula>
    </cfRule>
    <cfRule type="containsText" dxfId="167" priority="38" operator="containsText" text="REMOVE">
      <formula>NOT(ISERROR(SEARCH("REMOVE",H140)))</formula>
    </cfRule>
  </conditionalFormatting>
  <conditionalFormatting sqref="F140:I140 K140:M140">
    <cfRule type="containsText" dxfId="166" priority="33" operator="containsText" text="Hold">
      <formula>NOT(ISERROR(SEARCH("Hold",F140)))</formula>
    </cfRule>
  </conditionalFormatting>
  <conditionalFormatting sqref="F140:I140 K140:M140">
    <cfRule type="containsText" dxfId="165" priority="32" operator="containsText" text="min">
      <formula>NOT(ISERROR(SEARCH("min",F140)))</formula>
    </cfRule>
  </conditionalFormatting>
  <conditionalFormatting sqref="F140:I140 K140:M140">
    <cfRule type="containsText" dxfId="164" priority="31" operator="containsText" text="paychex">
      <formula>NOT(ISERROR(SEARCH("paychex",F140)))</formula>
    </cfRule>
  </conditionalFormatting>
  <conditionalFormatting sqref="D140 F140:I140">
    <cfRule type="expression" dxfId="163" priority="30">
      <formula>"if(C:C==D:D)"</formula>
    </cfRule>
  </conditionalFormatting>
  <conditionalFormatting sqref="G140:I140">
    <cfRule type="containsText" dxfId="162" priority="28" operator="containsText" text="B">
      <formula>NOT(ISERROR(SEARCH("B",G140)))</formula>
    </cfRule>
    <cfRule type="containsText" dxfId="161" priority="29" operator="containsText" text="N">
      <formula>NOT(ISERROR(SEARCH("N",G140)))</formula>
    </cfRule>
  </conditionalFormatting>
  <conditionalFormatting sqref="K140">
    <cfRule type="containsText" dxfId="160" priority="27" operator="containsText" text="adv">
      <formula>NOT(ISERROR(SEARCH("adv",K140)))</formula>
    </cfRule>
  </conditionalFormatting>
  <conditionalFormatting sqref="H140 F140">
    <cfRule type="containsText" dxfId="159" priority="25" operator="containsText" text="X">
      <formula>NOT(ISERROR(SEARCH("X",F140)))</formula>
    </cfRule>
    <cfRule type="containsText" dxfId="158" priority="26" operator="containsText" text="Y">
      <formula>NOT(ISERROR(SEARCH("Y",F140)))</formula>
    </cfRule>
  </conditionalFormatting>
  <conditionalFormatting sqref="H140 F140">
    <cfRule type="containsText" dxfId="157" priority="23" operator="containsText" text="U">
      <formula>NOT(ISERROR(SEARCH("U",F140)))</formula>
    </cfRule>
    <cfRule type="containsText" dxfId="156" priority="24" operator="containsText" text="V">
      <formula>NOT(ISERROR(SEARCH("V",F140)))</formula>
    </cfRule>
  </conditionalFormatting>
  <conditionalFormatting sqref="L140:M140">
    <cfRule type="containsText" dxfId="155" priority="22" operator="containsText" text="office">
      <formula>NOT(ISERROR(SEARCH("office",L140)))</formula>
    </cfRule>
  </conditionalFormatting>
  <conditionalFormatting sqref="H140">
    <cfRule type="containsText" dxfId="154" priority="21" operator="containsText" text="T">
      <formula>NOT(ISERROR(SEARCH("T",H140)))</formula>
    </cfRule>
  </conditionalFormatting>
  <conditionalFormatting sqref="I140">
    <cfRule type="containsText" dxfId="153" priority="19" operator="containsText" text="S">
      <formula>NOT(ISERROR(SEARCH("S",I140)))</formula>
    </cfRule>
    <cfRule type="containsText" dxfId="152" priority="20" operator="containsText" text="Hold">
      <formula>NOT(ISERROR(SEARCH("Hold",I140)))</formula>
    </cfRule>
  </conditionalFormatting>
  <conditionalFormatting sqref="K140:M140">
    <cfRule type="containsText" dxfId="151" priority="18" operator="containsText" text="task">
      <formula>NOT(ISERROR(SEARCH("task",K140)))</formula>
    </cfRule>
  </conditionalFormatting>
  <conditionalFormatting sqref="M140">
    <cfRule type="containsText" dxfId="150" priority="14" operator="containsText" text="REG">
      <formula>NOT(ISERROR(SEARCH("REG",M140)))</formula>
    </cfRule>
    <cfRule type="containsText" dxfId="149" priority="15" operator="containsText" text="SUP">
      <formula>NOT(ISERROR(SEARCH("SUP",M140)))</formula>
    </cfRule>
    <cfRule type="containsText" dxfId="148" priority="16" operator="containsText" text="SDP">
      <formula>NOT(ISERROR(SEARCH("SDP",M140)))</formula>
    </cfRule>
    <cfRule type="containsText" dxfId="147" priority="17" operator="containsText" text="REMOVE">
      <formula>NOT(ISERROR(SEARCH("REMOVE",M140)))</formula>
    </cfRule>
  </conditionalFormatting>
  <conditionalFormatting sqref="M140">
    <cfRule type="containsText" dxfId="146" priority="12" operator="containsText" text="Timesheet">
      <formula>NOT(ISERROR(SEARCH("Timesheet",M140)))</formula>
    </cfRule>
    <cfRule type="containsText" dxfId="145" priority="13" operator="containsText" text="BP">
      <formula>NOT(ISERROR(SEARCH("BP",M140)))</formula>
    </cfRule>
  </conditionalFormatting>
  <conditionalFormatting sqref="M140">
    <cfRule type="containsText" dxfId="144" priority="10" operator="containsText" text="Pay on 1st">
      <formula>NOT(ISERROR(SEARCH("Pay on 1st",M140)))</formula>
    </cfRule>
    <cfRule type="containsText" dxfId="143" priority="11" operator="containsText" text="BB">
      <formula>NOT(ISERROR(SEARCH("BB",M140)))</formula>
    </cfRule>
  </conditionalFormatting>
  <conditionalFormatting sqref="M140">
    <cfRule type="containsText" dxfId="142" priority="9" operator="containsText" text="Cash app">
      <formula>NOT(ISERROR(SEARCH("Cash app",M140)))</formula>
    </cfRule>
  </conditionalFormatting>
  <conditionalFormatting sqref="M140">
    <cfRule type="containsText" dxfId="141" priority="8" operator="containsText" text="Gas">
      <formula>NOT(ISERROR(SEARCH("Gas",M140)))</formula>
    </cfRule>
  </conditionalFormatting>
  <conditionalFormatting sqref="M140">
    <cfRule type="containsText" dxfId="140" priority="7" operator="containsText" text="nurse">
      <formula>NOT(ISERROR(SEARCH("nurse",M140)))</formula>
    </cfRule>
  </conditionalFormatting>
  <conditionalFormatting sqref="M140">
    <cfRule type="containsText" dxfId="139" priority="6" operator="containsText" text="NO PAY ">
      <formula>NOT(ISERROR(SEARCH("NO PAY ",M140)))</formula>
    </cfRule>
  </conditionalFormatting>
  <conditionalFormatting sqref="M140">
    <cfRule type="containsText" dxfId="138" priority="4" operator="containsText" text="Hold">
      <formula>NOT(ISERROR(SEARCH("Hold",M140)))</formula>
    </cfRule>
  </conditionalFormatting>
  <conditionalFormatting sqref="M140">
    <cfRule type="containsText" dxfId="137" priority="3" operator="containsText" text="min">
      <formula>NOT(ISERROR(SEARCH("min",M140)))</formula>
    </cfRule>
  </conditionalFormatting>
  <conditionalFormatting sqref="M140">
    <cfRule type="containsText" dxfId="136" priority="2" operator="containsText" text="paychex">
      <formula>NOT(ISERROR(SEARCH("paychex",M140)))</formula>
    </cfRule>
  </conditionalFormatting>
  <conditionalFormatting sqref="M140">
    <cfRule type="containsText" dxfId="135" priority="1" operator="containsText" text="office">
      <formula>NOT(ISERROR(SEARCH("office",M140)))</formula>
    </cfRule>
  </conditionalFormatting>
  <pageMargins left="0" right="0" top="0" bottom="0" header="0" footer="0"/>
  <pageSetup fitToHeight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06" operator="containsText" id="{C31F92AC-48E5-422D-A48D-E2D6CA2AE054}">
            <xm:f>NOT(ISERROR(SEARCH("base",L1)))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L108:M109 O108:T108 O74:T74 O104:T104 L104:M104 L63:M64 O63:T64 L74:M75 L77:M77 O77:T77 L106:M106 O106:T106 L67:M67 L113:M113 O113:T113 O5:T5 L101:M101 P15:T15 L95:M95 P95:T95 O61:T61 L61:M61 L85:M85 O85:T85 O59:T59 L59:M59 O56:T56 L56:M56 L121:M127 O121:T127 O3 Q3:T3 L50:M52 O50:T52 O2:T2 O115:T118 L115:M118 O90:T92 L90:M92 O87:T87 L87:M87 O80:T83 L80:M83 O72:T72 L72:M72 O46:T46 L46:M46 O43:T43 L43:M43 O40:T40 L40:M40 O35:T35 L35:M35 L31:M33 O31:T33 O24:T28 L24:M28 O17:T21 L17:M21 O10:T14 L10:M15 O8:T8 L8:M8 L1:M6</xm:sqref>
        </x14:conditionalFormatting>
        <x14:conditionalFormatting xmlns:xm="http://schemas.microsoft.com/office/excel/2006/main">
          <x14:cfRule type="containsText" priority="6076" operator="containsText" id="{D832C4A4-C538-4EF5-B9E2-5CCBCE45D8CB}">
            <xm:f>NOT(ISERROR(SEARCH("base",O67)))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O67:T67 Z67</xm:sqref>
        </x14:conditionalFormatting>
        <x14:conditionalFormatting xmlns:xm="http://schemas.microsoft.com/office/excel/2006/main">
          <x14:cfRule type="containsText" priority="6027" operator="containsText" id="{BE1D1B8B-B5D4-4537-8560-DB0E15161E36}">
            <xm:f>NOT(ISERROR(SEARCH("base",O75)))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O75:T75 Z75</xm:sqref>
        </x14:conditionalFormatting>
        <x14:conditionalFormatting xmlns:xm="http://schemas.microsoft.com/office/excel/2006/main">
          <x14:cfRule type="containsText" priority="5932" operator="containsText" id="{A2FFA2EB-23AD-43B5-9D52-7D98BC92B059}">
            <xm:f>NOT(ISERROR(SEARCH("base",O101)))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O101:T101 Z101</xm:sqref>
        </x14:conditionalFormatting>
        <x14:conditionalFormatting xmlns:xm="http://schemas.microsoft.com/office/excel/2006/main">
          <x14:cfRule type="containsText" priority="5803" operator="containsText" id="{4D699940-BF4B-470F-9908-8EBB71165178}">
            <xm:f>NOT(ISERROR(SEARCH("base",L120)))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O120:T120 L120:M120</xm:sqref>
        </x14:conditionalFormatting>
        <x14:conditionalFormatting xmlns:xm="http://schemas.microsoft.com/office/excel/2006/main">
          <x14:cfRule type="containsText" priority="5618" operator="containsText" id="{62820DAC-EEF9-4D72-9B21-8024CD5A5730}">
            <xm:f>NOT(ISERROR(SEARCH("base",L88)))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O88:T88 L88:M88</xm:sqref>
        </x14:conditionalFormatting>
        <x14:conditionalFormatting xmlns:xm="http://schemas.microsoft.com/office/excel/2006/main">
          <x14:cfRule type="containsText" priority="5566" operator="containsText" id="{4F32EA4D-6A13-476C-AD55-3A9D34996925}">
            <xm:f>NOT(ISERROR(SEARCH("base",L119)))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L119:M119 O119:T119</xm:sqref>
        </x14:conditionalFormatting>
        <x14:conditionalFormatting xmlns:xm="http://schemas.microsoft.com/office/excel/2006/main">
          <x14:cfRule type="containsText" priority="5374" operator="containsText" id="{6656D4E9-3C1E-4510-AF7F-313DCED19883}">
            <xm:f>NOT(ISERROR(SEARCH("base",L107)))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O107:T107 L107:M107</xm:sqref>
        </x14:conditionalFormatting>
        <x14:conditionalFormatting xmlns:xm="http://schemas.microsoft.com/office/excel/2006/main">
          <x14:cfRule type="containsText" priority="5315" operator="containsText" id="{9F79D220-01CA-4C85-A657-C8C6A79662CE}">
            <xm:f>NOT(ISERROR(SEARCH("base",L7)))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L7:M7 O7:T7</xm:sqref>
        </x14:conditionalFormatting>
        <x14:conditionalFormatting xmlns:xm="http://schemas.microsoft.com/office/excel/2006/main">
          <x14:cfRule type="containsText" priority="5254" operator="containsText" id="{F42A081F-E63B-437F-B8ED-F0E8D3B7763D}">
            <xm:f>NOT(ISERROR(SEARCH("base",L30)))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O30:T30 L30:M30</xm:sqref>
        </x14:conditionalFormatting>
        <x14:conditionalFormatting xmlns:xm="http://schemas.microsoft.com/office/excel/2006/main">
          <x14:cfRule type="containsText" priority="5195" operator="containsText" id="{ECDF310C-C1E3-42DB-AB73-8A8421EB4978}">
            <xm:f>NOT(ISERROR(SEARCH("base",L68)))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O68:T68 L68:M68</xm:sqref>
        </x14:conditionalFormatting>
        <x14:conditionalFormatting xmlns:xm="http://schemas.microsoft.com/office/excel/2006/main">
          <x14:cfRule type="containsText" priority="5172" operator="containsText" id="{76ABFE36-8072-4FB0-863A-74647BC63C30}">
            <xm:f>NOT(ISERROR(SEARCH("base",L71)))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O71:T71 L71:M71</xm:sqref>
        </x14:conditionalFormatting>
        <x14:conditionalFormatting xmlns:xm="http://schemas.microsoft.com/office/excel/2006/main">
          <x14:cfRule type="containsText" priority="5149" operator="containsText" id="{52C71930-F149-426E-AC67-215F031EE71B}">
            <xm:f>NOT(ISERROR(SEARCH("base",L73)))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O73:T73 L73:M73</xm:sqref>
        </x14:conditionalFormatting>
        <x14:conditionalFormatting xmlns:xm="http://schemas.microsoft.com/office/excel/2006/main">
          <x14:cfRule type="containsText" priority="5130" operator="containsText" id="{6E2C2B11-B035-4BB6-837A-0C6FE6470033}">
            <xm:f>NOT(ISERROR(SEARCH("base",L16)))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O16:T16 L16:M16</xm:sqref>
        </x14:conditionalFormatting>
        <x14:conditionalFormatting xmlns:xm="http://schemas.microsoft.com/office/excel/2006/main">
          <x14:cfRule type="containsText" priority="5006" operator="containsText" id="{DEBCFC62-CD3B-4368-83B1-82C5F5CDEE4B}">
            <xm:f>NOT(ISERROR(SEARCH("base",L103)))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L103:M103 O103:T103</xm:sqref>
        </x14:conditionalFormatting>
        <x14:conditionalFormatting xmlns:xm="http://schemas.microsoft.com/office/excel/2006/main">
          <x14:cfRule type="containsText" priority="4915" operator="containsText" id="{6097AC67-BA80-474F-8375-212A5CED4E3A}">
            <xm:f>NOT(ISERROR(SEARCH("base",L4)))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O4:T4 L4:M4</xm:sqref>
        </x14:conditionalFormatting>
        <x14:conditionalFormatting xmlns:xm="http://schemas.microsoft.com/office/excel/2006/main">
          <x14:cfRule type="containsText" priority="4818" operator="containsText" id="{7EFB5C93-5DE3-48F9-8AEC-2EA2BF5CA68F}">
            <xm:f>NOT(ISERROR(SEARCH("base",L45)))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O45:T45 L45:M45</xm:sqref>
        </x14:conditionalFormatting>
        <x14:conditionalFormatting xmlns:xm="http://schemas.microsoft.com/office/excel/2006/main">
          <x14:cfRule type="containsText" priority="4799" operator="containsText" id="{F07AB2A1-2E54-46E3-B5D1-2375E403FC65}">
            <xm:f>NOT(ISERROR(SEARCH("base",L48)))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L48:M48 O48:T48</xm:sqref>
        </x14:conditionalFormatting>
        <x14:conditionalFormatting xmlns:xm="http://schemas.microsoft.com/office/excel/2006/main">
          <x14:cfRule type="containsText" priority="4637" operator="containsText" id="{5391EDBE-F634-4C88-8CA7-AF1AF17147BC}">
            <xm:f>NOT(ISERROR(SEARCH("base",L76)))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L76:M76 O76:T76</xm:sqref>
        </x14:conditionalFormatting>
        <x14:conditionalFormatting xmlns:xm="http://schemas.microsoft.com/office/excel/2006/main">
          <x14:cfRule type="containsText" priority="4780" operator="containsText" id="{D104C9E1-2F51-401A-B1DF-4414EF23C400}">
            <xm:f>NOT(ISERROR(SEARCH("base",L53)))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O53:T53 L53:M53</xm:sqref>
        </x14:conditionalFormatting>
        <x14:conditionalFormatting xmlns:xm="http://schemas.microsoft.com/office/excel/2006/main">
          <x14:cfRule type="containsText" priority="4764" operator="containsText" id="{77D952FC-367E-460D-8DD7-AE9C356D1AEC}">
            <xm:f>NOT(ISERROR(SEARCH("base",O53)))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O53:T53 Z53</xm:sqref>
        </x14:conditionalFormatting>
        <x14:conditionalFormatting xmlns:xm="http://schemas.microsoft.com/office/excel/2006/main">
          <x14:cfRule type="containsText" priority="4705" operator="containsText" id="{054E31B0-37C7-491E-83A0-CCDC9ED77865}">
            <xm:f>NOT(ISERROR(SEARCH("base",L65)))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O65:T65 L65:M65</xm:sqref>
        </x14:conditionalFormatting>
        <x14:conditionalFormatting xmlns:xm="http://schemas.microsoft.com/office/excel/2006/main">
          <x14:cfRule type="containsText" priority="4692" operator="containsText" id="{25A18E61-8B8B-4826-BFA7-9CEC64BA2332}">
            <xm:f>NOT(ISERROR(SEARCH("base",O65)))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O65:T65 Z65</xm:sqref>
        </x14:conditionalFormatting>
        <x14:conditionalFormatting xmlns:xm="http://schemas.microsoft.com/office/excel/2006/main">
          <x14:cfRule type="containsText" priority="4618" operator="containsText" id="{F6CBE828-FE42-4847-B28B-19C42267B083}">
            <xm:f>NOT(ISERROR(SEARCH("base",L86)))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O86:T86 L86:M86</xm:sqref>
        </x14:conditionalFormatting>
        <x14:conditionalFormatting xmlns:xm="http://schemas.microsoft.com/office/excel/2006/main">
          <x14:cfRule type="containsText" priority="4565" operator="containsText" id="{20415F72-C3E8-458B-80B8-37FA30A46D8F}">
            <xm:f>NOT(ISERROR(SEARCH("base",L102)))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L102:M102 O102:T102</xm:sqref>
        </x14:conditionalFormatting>
        <x14:conditionalFormatting xmlns:xm="http://schemas.microsoft.com/office/excel/2006/main">
          <x14:cfRule type="containsText" priority="4522" operator="containsText" id="{B674C456-31A3-40D6-8ED0-C480B07ABAC1}">
            <xm:f>NOT(ISERROR(SEARCH("base",L105)))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L105:M105 O105:T105</xm:sqref>
        </x14:conditionalFormatting>
        <x14:conditionalFormatting xmlns:xm="http://schemas.microsoft.com/office/excel/2006/main">
          <x14:cfRule type="containsText" priority="4480" operator="containsText" id="{9ED45FE6-CAE6-417C-9795-CE6A3090B2C1}">
            <xm:f>NOT(ISERROR(SEARCH("base",L60)))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L60:M60 O60:T60</xm:sqref>
        </x14:conditionalFormatting>
        <x14:conditionalFormatting xmlns:xm="http://schemas.microsoft.com/office/excel/2006/main">
          <x14:cfRule type="containsText" priority="4347" operator="containsText" id="{2D1AC78F-4C8F-427B-A7BA-7EDE3E82016F}">
            <xm:f>NOT(ISERROR(SEARCH("base",L36)))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O36:T36 L36:M36</xm:sqref>
        </x14:conditionalFormatting>
        <x14:conditionalFormatting xmlns:xm="http://schemas.microsoft.com/office/excel/2006/main">
          <x14:cfRule type="containsText" priority="4103" operator="containsText" id="{F537AC67-1B8E-4660-8B24-47E6B73D174F}">
            <xm:f>NOT(ISERROR(SEARCH("base",L69)))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L69:M69 O69:T69</xm:sqref>
        </x14:conditionalFormatting>
        <x14:conditionalFormatting xmlns:xm="http://schemas.microsoft.com/office/excel/2006/main">
          <x14:cfRule type="containsText" priority="4084" operator="containsText" id="{D489C6B9-16C3-42DE-9F0A-A4C7AB0D3D6D}">
            <xm:f>NOT(ISERROR(SEARCH("base",L89)))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O89:T89 L89:M89</xm:sqref>
        </x14:conditionalFormatting>
        <x14:conditionalFormatting xmlns:xm="http://schemas.microsoft.com/office/excel/2006/main">
          <x14:cfRule type="containsText" priority="4065" operator="containsText" id="{4ACAC92D-6F07-4021-BEF8-F98DBE227AFD}">
            <xm:f>NOT(ISERROR(SEARCH("base",L99)))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L99:M99</xm:sqref>
        </x14:conditionalFormatting>
        <x14:conditionalFormatting xmlns:xm="http://schemas.microsoft.com/office/excel/2006/main">
          <x14:cfRule type="containsText" priority="4064" operator="containsText" id="{8E1AF142-2874-49C1-B541-7AB796ECDBEE}">
            <xm:f>NOT(ISERROR(SEARCH("base",O99)))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O99:T99 Z99</xm:sqref>
        </x14:conditionalFormatting>
        <x14:conditionalFormatting xmlns:xm="http://schemas.microsoft.com/office/excel/2006/main">
          <x14:cfRule type="containsText" priority="4045" operator="containsText" id="{1CA3315B-C176-40A9-A314-70D76536E350}">
            <xm:f>NOT(ISERROR(SEARCH("base",P3)))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4013" operator="containsText" id="{621D6827-F374-43CF-A945-662ACB7DB129}">
            <xm:f>NOT(ISERROR(SEARCH("base",O1)))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O1:T1</xm:sqref>
        </x14:conditionalFormatting>
        <x14:conditionalFormatting xmlns:xm="http://schemas.microsoft.com/office/excel/2006/main">
          <x14:cfRule type="containsText" priority="3994" operator="containsText" id="{0B3DB131-CB1C-4D48-AD28-DA04B3E495BE}">
            <xm:f>NOT(ISERROR(SEARCH("base",L6)))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O6:T6 L6:M6</xm:sqref>
        </x14:conditionalFormatting>
        <x14:conditionalFormatting xmlns:xm="http://schemas.microsoft.com/office/excel/2006/main">
          <x14:cfRule type="containsText" priority="3975" operator="containsText" id="{F2ED98D1-F1BB-4DB1-9CC0-2C2F45C2113D}">
            <xm:f>NOT(ISERROR(SEARCH("base",L23)))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O23:T23 L23:M23</xm:sqref>
        </x14:conditionalFormatting>
        <x14:conditionalFormatting xmlns:xm="http://schemas.microsoft.com/office/excel/2006/main">
          <x14:cfRule type="containsText" priority="3937" operator="containsText" id="{D5EC2802-CE4C-4B2A-941B-35764D174414}">
            <xm:f>NOT(ISERROR(SEARCH("base",L44)))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O44:T44 L44:M44</xm:sqref>
        </x14:conditionalFormatting>
        <x14:conditionalFormatting xmlns:xm="http://schemas.microsoft.com/office/excel/2006/main">
          <x14:cfRule type="containsText" priority="3850" operator="containsText" id="{BA532F29-3B2E-413A-A4A3-11620A701D3A}">
            <xm:f>NOT(ISERROR(SEARCH("base",L70)))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L70:M70 O70:T70</xm:sqref>
        </x14:conditionalFormatting>
        <x14:conditionalFormatting xmlns:xm="http://schemas.microsoft.com/office/excel/2006/main">
          <x14:cfRule type="containsText" priority="3811" operator="containsText" id="{594E1951-E737-4274-9802-18BCFDAFAEA1}">
            <xm:f>NOT(ISERROR(SEARCH("base",L78)))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O78:T78 L78:M78</xm:sqref>
        </x14:conditionalFormatting>
        <x14:conditionalFormatting xmlns:xm="http://schemas.microsoft.com/office/excel/2006/main">
          <x14:cfRule type="containsText" priority="3792" operator="containsText" id="{8720EEBA-3EC0-4213-8F02-04C5902E662A}">
            <xm:f>NOT(ISERROR(SEARCH("base",L79)))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O79:T79 L79:M79</xm:sqref>
        </x14:conditionalFormatting>
        <x14:conditionalFormatting xmlns:xm="http://schemas.microsoft.com/office/excel/2006/main">
          <x14:cfRule type="containsText" priority="3773" operator="containsText" id="{1E72AA2C-6A0A-4DF9-9111-20178D791D87}">
            <xm:f>NOT(ISERROR(SEARCH("base",L22)))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O22:T22 L22:M22</xm:sqref>
        </x14:conditionalFormatting>
        <x14:conditionalFormatting xmlns:xm="http://schemas.microsoft.com/office/excel/2006/main">
          <x14:cfRule type="containsText" priority="3750" operator="containsText" id="{8670DD22-FB49-4E7E-8813-3CAB70CEE604}">
            <xm:f>NOT(ISERROR(SEARCH("base",L9)))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O9:T9 L9:M9</xm:sqref>
        </x14:conditionalFormatting>
        <x14:conditionalFormatting xmlns:xm="http://schemas.microsoft.com/office/excel/2006/main">
          <x14:cfRule type="containsText" priority="3681" operator="containsText" id="{E39914A9-3087-487C-A2C7-43FE77F53887}">
            <xm:f>NOT(ISERROR(SEARCH("base",L47)))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O47:T47 L47:M47</xm:sqref>
        </x14:conditionalFormatting>
        <x14:conditionalFormatting xmlns:xm="http://schemas.microsoft.com/office/excel/2006/main">
          <x14:cfRule type="containsText" priority="3620" operator="containsText" id="{8EDF3903-AC01-404A-9FFC-F352421AE3FA}">
            <xm:f>NOT(ISERROR(SEARCH("base",L66)))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O66:T66 L66:M66</xm:sqref>
        </x14:conditionalFormatting>
        <x14:conditionalFormatting xmlns:xm="http://schemas.microsoft.com/office/excel/2006/main">
          <x14:cfRule type="containsText" priority="3582" operator="containsText" id="{221ABF5B-5A39-41A3-B625-B1ACBC216560}">
            <xm:f>NOT(ISERROR(SEARCH("base",L84)))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O84:T84 L84:M84</xm:sqref>
        </x14:conditionalFormatting>
        <x14:conditionalFormatting xmlns:xm="http://schemas.microsoft.com/office/excel/2006/main">
          <x14:cfRule type="containsText" priority="3563" operator="containsText" id="{CDBDD4D9-FDD4-453E-B35F-AB2BAC3BE4AE}">
            <xm:f>NOT(ISERROR(SEARCH("base",L97)))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O97:T98 L97:M98</xm:sqref>
        </x14:conditionalFormatting>
        <x14:conditionalFormatting xmlns:xm="http://schemas.microsoft.com/office/excel/2006/main">
          <x14:cfRule type="containsText" priority="3525" operator="containsText" id="{74D95E09-ABD9-424C-96FA-9BFAEA74DF5C}">
            <xm:f>NOT(ISERROR(SEARCH("base",L34)))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O34:T34 L34:M34</xm:sqref>
        </x14:conditionalFormatting>
        <x14:conditionalFormatting xmlns:xm="http://schemas.microsoft.com/office/excel/2006/main">
          <x14:cfRule type="containsText" priority="3502" operator="containsText" id="{95339916-9C08-4321-8E46-5AF0939EB059}">
            <xm:f>NOT(ISERROR(SEARCH("base",L57)))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O57:T57 L57:M57</xm:sqref>
        </x14:conditionalFormatting>
        <x14:conditionalFormatting xmlns:xm="http://schemas.microsoft.com/office/excel/2006/main">
          <x14:cfRule type="containsText" priority="3482" operator="containsText" id="{F232D58A-0AAF-459C-B43F-10BEA16BC3A4}">
            <xm:f>NOT(ISERROR(SEARCH("base",L42)))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O42:T42 L42:M42</xm:sqref>
        </x14:conditionalFormatting>
        <x14:conditionalFormatting xmlns:xm="http://schemas.microsoft.com/office/excel/2006/main">
          <x14:cfRule type="containsText" priority="3462" operator="containsText" id="{EB776CF9-E89F-4A87-A62E-4554533FB6FF}">
            <xm:f>NOT(ISERROR(SEARCH("base",L55)))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O55:T55 L55:M55</xm:sqref>
        </x14:conditionalFormatting>
        <x14:conditionalFormatting xmlns:xm="http://schemas.microsoft.com/office/excel/2006/main">
          <x14:cfRule type="containsText" priority="3422" operator="containsText" id="{AB859214-B215-4F82-BDE2-4B052D192FC7}">
            <xm:f>NOT(ISERROR(SEARCH("base",L54)))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O54:T54 L54:M54</xm:sqref>
        </x14:conditionalFormatting>
        <x14:conditionalFormatting xmlns:xm="http://schemas.microsoft.com/office/excel/2006/main">
          <x14:cfRule type="containsText" priority="3402" operator="containsText" id="{A4A08B29-FBCC-425C-B7F3-3D491D8B73D0}">
            <xm:f>NOT(ISERROR(SEARCH("base",L100)))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O100:T100 L100:M100</xm:sqref>
        </x14:conditionalFormatting>
        <x14:conditionalFormatting xmlns:xm="http://schemas.microsoft.com/office/excel/2006/main">
          <x14:cfRule type="containsText" priority="3378" operator="containsText" id="{0DC074A7-3049-43F7-9532-8558863E8617}">
            <xm:f>NOT(ISERROR(SEARCH("base",M1)))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M108:M109 M1 M31 M104 M63:M64 M74:M75 M77 M106 M67 M113 M14 M28 M5 M101 M3 M95 M61 M85 M59 M56 M121:M127 M115:M117 M50:M52</xm:sqref>
        </x14:conditionalFormatting>
        <x14:conditionalFormatting xmlns:xm="http://schemas.microsoft.com/office/excel/2006/main">
          <x14:cfRule type="containsText" priority="3265" operator="containsText" id="{11498F42-2C9D-48AE-BDBB-3F82D02CA921}">
            <xm:f>NOT(ISERROR(SEARCH("base",M120)))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M120</xm:sqref>
        </x14:conditionalFormatting>
        <x14:conditionalFormatting xmlns:xm="http://schemas.microsoft.com/office/excel/2006/main">
          <x14:cfRule type="containsText" priority="3230" operator="containsText" id="{6674FC48-9881-4E58-AEF8-A7CCAB8D1391}">
            <xm:f>NOT(ISERROR(SEARCH("base",M88)))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3214" operator="containsText" id="{6387BFF2-582D-4636-8116-FE552A04E4CB}">
            <xm:f>NOT(ISERROR(SEARCH("base",M119)))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M119</xm:sqref>
        </x14:conditionalFormatting>
        <x14:conditionalFormatting xmlns:xm="http://schemas.microsoft.com/office/excel/2006/main">
          <x14:cfRule type="containsText" priority="3121" operator="containsText" id="{23534278-ABB4-487A-8C79-36B302E2189C}">
            <xm:f>NOT(ISERROR(SEARCH("base",M107)))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M107</xm:sqref>
        </x14:conditionalFormatting>
        <x14:conditionalFormatting xmlns:xm="http://schemas.microsoft.com/office/excel/2006/main">
          <x14:cfRule type="containsText" priority="3104" operator="containsText" id="{159B20DC-3CD5-41C5-90BF-E17E1A18792E}">
            <xm:f>NOT(ISERROR(SEARCH("base",M7)))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3053" operator="containsText" id="{37F6B9D7-36D1-4763-B8B1-C5C51603B84E}">
            <xm:f>NOT(ISERROR(SEARCH("base",M30)))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</xm:sqref>
        </x14:conditionalFormatting>
        <x14:conditionalFormatting xmlns:xm="http://schemas.microsoft.com/office/excel/2006/main">
          <x14:cfRule type="containsText" priority="3036" operator="containsText" id="{358CB327-4F7A-45F0-98C6-DCB04F3B6F94}">
            <xm:f>NOT(ISERROR(SEARCH("base",M68)))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3019" operator="containsText" id="{CC81A29E-FE79-421F-B168-ED19D250CECC}">
            <xm:f>NOT(ISERROR(SEARCH("base",M71)))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</xm:sqref>
        </x14:conditionalFormatting>
        <x14:conditionalFormatting xmlns:xm="http://schemas.microsoft.com/office/excel/2006/main">
          <x14:cfRule type="containsText" priority="3002" operator="containsText" id="{0A03F4DD-1194-4A83-AEEF-DF91B6DA0CAD}">
            <xm:f>NOT(ISERROR(SEARCH("base",M73)))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2985" operator="containsText" id="{A55F4A4C-1E46-44C4-89EB-A46D943F224C}">
            <xm:f>NOT(ISERROR(SEARCH("base",M16)))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924" operator="containsText" id="{C9421A56-DEDC-4696-BC3A-D76795846AA9}">
            <xm:f>NOT(ISERROR(SEARCH("base",M103)))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M103</xm:sqref>
        </x14:conditionalFormatting>
        <x14:conditionalFormatting xmlns:xm="http://schemas.microsoft.com/office/excel/2006/main">
          <x14:cfRule type="containsText" priority="2878" operator="containsText" id="{AC56F951-559F-4E0F-9397-F85AE1FCD142}">
            <xm:f>NOT(ISERROR(SEARCH("base",M4)))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containsText" priority="2827" operator="containsText" id="{14A29B86-0668-4ACA-BC41-D7FB9B08B94C}">
            <xm:f>NOT(ISERROR(SEARCH("base",M45)))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810" operator="containsText" id="{DA690539-15EF-434F-86B1-B1521FB1EEEF}">
            <xm:f>NOT(ISERROR(SEARCH("base",M48)))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M48</xm:sqref>
        </x14:conditionalFormatting>
        <x14:conditionalFormatting xmlns:xm="http://schemas.microsoft.com/office/excel/2006/main">
          <x14:cfRule type="containsText" priority="2732" operator="containsText" id="{58FB3940-2CB0-422A-BCA4-6EB16002A6C9}">
            <xm:f>NOT(ISERROR(SEARCH("base",M76)))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2793" operator="containsText" id="{A558094B-39C1-4B3E-96CC-9EE79EC2CBE7}">
            <xm:f>NOT(ISERROR(SEARCH("base",M53)))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2761" operator="containsText" id="{5CC634EF-6F8C-484C-86FE-F424BCB71DD0}">
            <xm:f>NOT(ISERROR(SEARCH("base",M65)))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2715" operator="containsText" id="{2F3E0BCD-03B9-4CDB-AB06-EE2875C19170}">
            <xm:f>NOT(ISERROR(SEARCH("base",M86)))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2695" operator="containsText" id="{C489B697-3371-4C85-AE98-19923483407B}">
            <xm:f>NOT(ISERROR(SEARCH("base",M102)))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M102</xm:sqref>
        </x14:conditionalFormatting>
        <x14:conditionalFormatting xmlns:xm="http://schemas.microsoft.com/office/excel/2006/main">
          <x14:cfRule type="containsText" priority="2678" operator="containsText" id="{A63F2376-3AC7-40D6-9550-DD17B7D09C02}">
            <xm:f>NOT(ISERROR(SEARCH("base",M105)))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M105</xm:sqref>
        </x14:conditionalFormatting>
        <x14:conditionalFormatting xmlns:xm="http://schemas.microsoft.com/office/excel/2006/main">
          <x14:cfRule type="containsText" priority="2644" operator="containsText" id="{A35BFE01-1B3C-49D1-9D5F-9C8658B5143F}">
            <xm:f>NOT(ISERROR(SEARCH("base",M60)))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2564" operator="containsText" id="{4780B225-569A-47FD-A3F5-195B2D9AD3C3}">
            <xm:f>NOT(ISERROR(SEARCH("base",M36)))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2428" operator="containsText" id="{CF516301-29EE-418F-9C80-3FD5E51F5614}">
            <xm:f>NOT(ISERROR(SEARCH("base",M69)))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M69</xm:sqref>
        </x14:conditionalFormatting>
        <x14:conditionalFormatting xmlns:xm="http://schemas.microsoft.com/office/excel/2006/main">
          <x14:cfRule type="containsText" priority="2411" operator="containsText" id="{E7EDF2E8-5AC4-4DC9-B3C5-F438B60B4CF4}">
            <xm:f>NOT(ISERROR(SEARCH("base",M89)))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2394" operator="containsText" id="{AED01088-4231-4030-8AEB-363AFABF570D}">
            <xm:f>NOT(ISERROR(SEARCH("base",M99)))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M99</xm:sqref>
        </x14:conditionalFormatting>
        <x14:conditionalFormatting xmlns:xm="http://schemas.microsoft.com/office/excel/2006/main">
          <x14:cfRule type="containsText" priority="2360" operator="containsText" id="{502025C9-98D8-4E77-A237-466CE97CA2AD}">
            <xm:f>NOT(ISERROR(SEARCH("base",M6)))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2343" operator="containsText" id="{2CC42224-EBCF-4B17-A5E4-DF98F536911A}">
            <xm:f>NOT(ISERROR(SEARCH("base",M23)))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2309" operator="containsText" id="{67177DE8-46F8-43A2-AB13-147D87ECF13C}">
            <xm:f>NOT(ISERROR(SEARCH("base",M44)))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M44</xm:sqref>
        </x14:conditionalFormatting>
        <x14:conditionalFormatting xmlns:xm="http://schemas.microsoft.com/office/excel/2006/main">
          <x14:cfRule type="containsText" priority="2241" operator="containsText" id="{C17183ED-DD6A-45F5-894D-603968A59CC0}">
            <xm:f>NOT(ISERROR(SEARCH("base",M70)))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2222" operator="containsText" id="{CFCE45E4-79CC-4197-BEF0-55E48E6B981C}">
            <xm:f>NOT(ISERROR(SEARCH("base",M78)))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</xm:sqref>
        </x14:conditionalFormatting>
        <x14:conditionalFormatting xmlns:xm="http://schemas.microsoft.com/office/excel/2006/main">
          <x14:cfRule type="containsText" priority="2205" operator="containsText" id="{D2C11D89-C416-47E2-9EA1-F677EF952044}">
            <xm:f>NOT(ISERROR(SEARCH("base",M79)))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2188" operator="containsText" id="{1D5240F5-1C5E-493D-ACD2-65D2F969111F}">
            <xm:f>NOT(ISERROR(SEARCH("base",M22)))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171" operator="containsText" id="{240392C3-ACE4-42B6-AC51-7E57C4DCDC62}">
            <xm:f>NOT(ISERROR(SEARCH("base",M9)))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2120" operator="containsText" id="{9E872731-4703-427E-B543-DF40D02B41B7}">
            <xm:f>NOT(ISERROR(SEARCH("base",M47)))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M47</xm:sqref>
        </x14:conditionalFormatting>
        <x14:conditionalFormatting xmlns:xm="http://schemas.microsoft.com/office/excel/2006/main">
          <x14:cfRule type="containsText" priority="2069" operator="containsText" id="{80C754BE-F1A1-4E3C-99A4-4D0BF42F36F4}">
            <xm:f>NOT(ISERROR(SEARCH("base",M66)))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M66</xm:sqref>
        </x14:conditionalFormatting>
        <x14:conditionalFormatting xmlns:xm="http://schemas.microsoft.com/office/excel/2006/main">
          <x14:cfRule type="containsText" priority="2035" operator="containsText" id="{A7124C1D-5395-4F20-B50A-DDAF4E2AAAED}">
            <xm:f>NOT(ISERROR(SEARCH("base",M84)))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2018" operator="containsText" id="{9685DB09-DB02-479B-A3C6-43690BF39284}">
            <xm:f>NOT(ISERROR(SEARCH("base",M97)))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M97:M98</xm:sqref>
        </x14:conditionalFormatting>
        <x14:conditionalFormatting xmlns:xm="http://schemas.microsoft.com/office/excel/2006/main">
          <x14:cfRule type="containsText" priority="1984" operator="containsText" id="{7600AD10-1A70-4C81-B123-F21F466029CF}">
            <xm:f>NOT(ISERROR(SEARCH("base",M34)))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1966" operator="containsText" id="{5FC80EB4-354D-48F1-AEF2-AF599922B1C2}">
            <xm:f>NOT(ISERROR(SEARCH("base",M57)))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containsText" priority="1948" operator="containsText" id="{2BA261FD-9130-4361-9003-DCEC89C8B93B}">
            <xm:f>NOT(ISERROR(SEARCH("base",M42)))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1930" operator="containsText" id="{A31DDDB8-7250-435D-AEBC-B6F47E0BA4D5}">
            <xm:f>NOT(ISERROR(SEARCH("base",M55)))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ontainsText" priority="1894" operator="containsText" id="{5C3DA3D3-7816-4689-A517-41BE9AE8D44F}">
            <xm:f>NOT(ISERROR(SEARCH("base",M54)))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1876" operator="containsText" id="{4DE5BF0C-C2F9-491C-A796-7D6E3D0F96C2}">
            <xm:f>NOT(ISERROR(SEARCH("base",M100)))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M100</xm:sqref>
        </x14:conditionalFormatting>
        <x14:conditionalFormatting xmlns:xm="http://schemas.microsoft.com/office/excel/2006/main">
          <x14:cfRule type="containsText" priority="1745" operator="containsText" id="{22D3B2D2-0F71-4E1E-9A58-9B157A5F1416}">
            <xm:f>NOT(ISERROR(SEARCH("base",L29)))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O29:T29 L29:M29</xm:sqref>
        </x14:conditionalFormatting>
        <x14:conditionalFormatting xmlns:xm="http://schemas.microsoft.com/office/excel/2006/main">
          <x14:cfRule type="containsText" priority="1674" operator="containsText" id="{37749B2A-555E-4AD6-A5C2-7420DD2E9CC2}">
            <xm:f>NOT(ISERROR(SEARCH("base",M29)))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1618" operator="containsText" id="{200B671A-19F8-4A84-97E1-30240B905D95}">
            <xm:f>NOT(ISERROR(SEARCH("base",L62)))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L62:M62 O62:T62</xm:sqref>
        </x14:conditionalFormatting>
        <x14:conditionalFormatting xmlns:xm="http://schemas.microsoft.com/office/excel/2006/main">
          <x14:cfRule type="containsText" priority="1598" operator="containsText" id="{5A380BF2-A57D-4581-B2D5-6709349349AF}">
            <xm:f>NOT(ISERROR(SEARCH("base",M62)))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containsText" priority="1576" operator="containsText" id="{3476BEBB-61E5-42DD-9726-4DB7689C7CD3}">
            <xm:f>NOT(ISERROR(SEARCH("base",L39)))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O39:T39 L39:M39</xm:sqref>
        </x14:conditionalFormatting>
        <x14:conditionalFormatting xmlns:xm="http://schemas.microsoft.com/office/excel/2006/main">
          <x14:cfRule type="containsText" priority="1556" operator="containsText" id="{97D1D033-3773-4E6E-8CEB-A7372E4E052B}">
            <xm:f>NOT(ISERROR(SEARCH("base",M39)))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containsText" priority="1518" operator="containsText" id="{3D0EC583-7500-4177-9DA0-787EB1D12882}">
            <xm:f>NOT(ISERROR(SEARCH("base",L96)))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O96:T96 L96:M96</xm:sqref>
        </x14:conditionalFormatting>
        <x14:conditionalFormatting xmlns:xm="http://schemas.microsoft.com/office/excel/2006/main">
          <x14:cfRule type="containsText" priority="1498" operator="containsText" id="{34FDEE09-0B53-46B6-9A99-2ACB05C28FC2}">
            <xm:f>NOT(ISERROR(SEARCH("base",M96)))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M96</xm:sqref>
        </x14:conditionalFormatting>
        <x14:conditionalFormatting xmlns:xm="http://schemas.microsoft.com/office/excel/2006/main">
          <x14:cfRule type="containsText" priority="1440" operator="containsText" id="{7BFEF7CF-F1A0-4441-8557-65DD7DD5AC9F}">
            <xm:f>NOT(ISERROR(SEARCH("base",L112)))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L112:M112 O112:T112</xm:sqref>
        </x14:conditionalFormatting>
        <x14:conditionalFormatting xmlns:xm="http://schemas.microsoft.com/office/excel/2006/main">
          <x14:cfRule type="containsText" priority="1411" operator="containsText" id="{33BBC204-83D2-456F-B815-ED5B1F30BABD}">
            <xm:f>NOT(ISERROR(SEARCH("base",M112)))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M112</xm:sqref>
        </x14:conditionalFormatting>
        <x14:conditionalFormatting xmlns:xm="http://schemas.microsoft.com/office/excel/2006/main">
          <x14:cfRule type="containsText" priority="1389" operator="containsText" id="{370A73E3-CC7F-4EB3-8D23-64262987BBB8}">
            <xm:f>NOT(ISERROR(SEARCH("base",L114)))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L114:M114 O114:T114</xm:sqref>
        </x14:conditionalFormatting>
        <x14:conditionalFormatting xmlns:xm="http://schemas.microsoft.com/office/excel/2006/main">
          <x14:cfRule type="containsText" priority="1360" operator="containsText" id="{6FF3B573-F10E-4C12-BE8F-C31C5EE172C8}">
            <xm:f>NOT(ISERROR(SEARCH("base",M114)))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M114</xm:sqref>
        </x14:conditionalFormatting>
        <x14:conditionalFormatting xmlns:xm="http://schemas.microsoft.com/office/excel/2006/main">
          <x14:cfRule type="containsText" priority="1338" operator="containsText" id="{E09F71BB-0B4F-49DF-BB67-21DD7A1C2B87}">
            <xm:f>NOT(ISERROR(SEARCH("base",L94)))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L94:M94 O94:T94</xm:sqref>
        </x14:conditionalFormatting>
        <x14:conditionalFormatting xmlns:xm="http://schemas.microsoft.com/office/excel/2006/main">
          <x14:cfRule type="containsText" priority="1197" operator="containsText" id="{EFF0F217-C97E-4293-B053-CE25CDF1DF23}">
            <xm:f>NOT(ISERROR(SEARCH("base",L38)))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O38:T38 L38:M38</xm:sqref>
        </x14:conditionalFormatting>
        <x14:conditionalFormatting xmlns:xm="http://schemas.microsoft.com/office/excel/2006/main">
          <x14:cfRule type="containsText" priority="1177" operator="containsText" id="{6B8EC62D-4C5B-4E7B-9708-CC803C9DEBEB}">
            <xm:f>NOT(ISERROR(SEARCH("base",M38)))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M38</xm:sqref>
        </x14:conditionalFormatting>
        <x14:conditionalFormatting xmlns:xm="http://schemas.microsoft.com/office/excel/2006/main">
          <x14:cfRule type="containsText" priority="1154" operator="containsText" id="{4641A894-0EBA-4542-A68A-6C51012C5CB6}">
            <xm:f>NOT(ISERROR(SEARCH("base",L58)))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O58:T58 L58:M58</xm:sqref>
        </x14:conditionalFormatting>
        <x14:conditionalFormatting xmlns:xm="http://schemas.microsoft.com/office/excel/2006/main">
          <x14:cfRule type="containsText" priority="1134" operator="containsText" id="{C1071029-9B94-47A2-B003-123DA73111F6}">
            <xm:f>NOT(ISERROR(SEARCH("base",M58)))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M58</xm:sqref>
        </x14:conditionalFormatting>
        <x14:conditionalFormatting xmlns:xm="http://schemas.microsoft.com/office/excel/2006/main">
          <x14:cfRule type="containsText" priority="915" operator="containsText" id="{DF2B4CD4-6A22-4464-8795-7D0B8F8C79E1}">
            <xm:f>NOT(ISERROR(SEARCH("base",L41)))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O41:T41 L41:M41</xm:sqref>
        </x14:conditionalFormatting>
        <x14:conditionalFormatting xmlns:xm="http://schemas.microsoft.com/office/excel/2006/main">
          <x14:cfRule type="containsText" priority="895" operator="containsText" id="{B0563A23-61A0-4E58-B88D-28F29242792E}">
            <xm:f>NOT(ISERROR(SEARCH("base",M41)))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837" operator="containsText" id="{1740CF51-14A0-4CB4-AFBE-3A755679EB59}">
            <xm:f>NOT(ISERROR(SEARCH("base",L49)))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L49:M49 O49:T49</xm:sqref>
        </x14:conditionalFormatting>
        <x14:conditionalFormatting xmlns:xm="http://schemas.microsoft.com/office/excel/2006/main">
          <x14:cfRule type="containsText" priority="817" operator="containsText" id="{F7E569CA-B84F-46F1-B5A1-60AF21F8F96A}">
            <xm:f>NOT(ISERROR(SEARCH("base",M49)))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M49</xm:sqref>
        </x14:conditionalFormatting>
        <x14:conditionalFormatting xmlns:xm="http://schemas.microsoft.com/office/excel/2006/main">
          <x14:cfRule type="containsText" priority="589" operator="containsText" id="{070B90D2-23DD-40CF-8C86-5CAD085FEB05}">
            <xm:f>NOT(ISERROR(SEARCH("base",L93)))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O93:T93 L93:M93</xm:sqref>
        </x14:conditionalFormatting>
        <x14:conditionalFormatting xmlns:xm="http://schemas.microsoft.com/office/excel/2006/main">
          <x14:cfRule type="containsText" priority="569" operator="containsText" id="{E13F3E60-FAEA-4F8B-84D3-2110E1607CFF}">
            <xm:f>NOT(ISERROR(SEARCH("base",M93)))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511" operator="containsText" id="{1DC4AC70-89C2-4D00-A742-956C3B560A57}">
            <xm:f>NOT(ISERROR(SEARCH("base",L37)))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L37:M37 O37:T37</xm:sqref>
        </x14:conditionalFormatting>
        <x14:conditionalFormatting xmlns:xm="http://schemas.microsoft.com/office/excel/2006/main">
          <x14:cfRule type="containsText" priority="491" operator="containsText" id="{EE1A4E18-1FF1-4B57-AE95-DABFF1B6E233}">
            <xm:f>NOT(ISERROR(SEARCH("base",M37)))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ontainsText" priority="362" operator="containsText" id="{2BBC87AC-25BB-42D1-B153-6782447C726E}">
            <xm:f>NOT(ISERROR(SEARCH("base",L139)))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L147:M150 O147:T150 O139:T139 L139:M139 L141:M142 O141:T142</xm:sqref>
        </x14:conditionalFormatting>
        <x14:conditionalFormatting xmlns:xm="http://schemas.microsoft.com/office/excel/2006/main">
          <x14:cfRule type="containsText" priority="336" operator="containsText" id="{36E61BF0-0B79-4154-822F-4EDAF4C07FF2}">
            <xm:f>NOT(ISERROR(SEARCH("base",L146)))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O146:T146 L146:M146</xm:sqref>
        </x14:conditionalFormatting>
        <x14:conditionalFormatting xmlns:xm="http://schemas.microsoft.com/office/excel/2006/main">
          <x14:cfRule type="containsText" priority="274" operator="containsText" id="{1FE99F7B-C72F-4965-880F-D8CD1E6C2A33}">
            <xm:f>NOT(ISERROR(SEARCH("base",L145)))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L145:M145 O145:T145</xm:sqref>
        </x14:conditionalFormatting>
        <x14:conditionalFormatting xmlns:xm="http://schemas.microsoft.com/office/excel/2006/main">
          <x14:cfRule type="containsText" priority="245" operator="containsText" id="{D9C97165-2165-4599-990E-47268BDAD990}">
            <xm:f>NOT(ISERROR(SEARCH("base",M139)))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M147:M150 M139 M141:M142</xm:sqref>
        </x14:conditionalFormatting>
        <x14:conditionalFormatting xmlns:xm="http://schemas.microsoft.com/office/excel/2006/main">
          <x14:cfRule type="containsText" priority="240" operator="containsText" id="{2E810C94-50DB-4645-AFB1-DE60D08F936C}">
            <xm:f>NOT(ISERROR(SEARCH("base",M146)))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ontainsText" priority="226" operator="containsText" id="{16B68C3A-98DE-4361-8E6F-7C0DB26ED95A}">
            <xm:f>NOT(ISERROR(SEARCH("base",M145)))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M145</xm:sqref>
        </x14:conditionalFormatting>
        <x14:conditionalFormatting xmlns:xm="http://schemas.microsoft.com/office/excel/2006/main">
          <x14:cfRule type="containsText" priority="204" operator="containsText" id="{D2DAEA75-2522-4E7F-9169-A302E036CCF8}">
            <xm:f>NOT(ISERROR(SEARCH("base",L137)))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L137:M137 O137:T137</xm:sqref>
        </x14:conditionalFormatting>
        <x14:conditionalFormatting xmlns:xm="http://schemas.microsoft.com/office/excel/2006/main">
          <x14:cfRule type="containsText" priority="175" operator="containsText" id="{22606B98-8AD9-4661-81A7-E51F9BBF402F}">
            <xm:f>NOT(ISERROR(SEARCH("base",M137)))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M137</xm:sqref>
        </x14:conditionalFormatting>
        <x14:conditionalFormatting xmlns:xm="http://schemas.microsoft.com/office/excel/2006/main">
          <x14:cfRule type="containsText" priority="153" operator="containsText" id="{D6B03237-647D-4287-94B2-AA8553E7777F}">
            <xm:f>NOT(ISERROR(SEARCH("base",L138)))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L138:M138 O138:T138</xm:sqref>
        </x14:conditionalFormatting>
        <x14:conditionalFormatting xmlns:xm="http://schemas.microsoft.com/office/excel/2006/main">
          <x14:cfRule type="containsText" priority="124" operator="containsText" id="{DFD2D3B1-D9EB-4F04-9DAB-1F9B8184B912}">
            <xm:f>NOT(ISERROR(SEARCH("base",M138)))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M138</xm:sqref>
        </x14:conditionalFormatting>
        <x14:conditionalFormatting xmlns:xm="http://schemas.microsoft.com/office/excel/2006/main">
          <x14:cfRule type="containsText" priority="84" operator="containsText" id="{78DDE0BB-978C-4E15-AF9D-FC8198F58EC2}">
            <xm:f>NOT(ISERROR(SEARCH("base",L143)))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L143:M144 O143:T144</xm:sqref>
        </x14:conditionalFormatting>
        <x14:conditionalFormatting xmlns:xm="http://schemas.microsoft.com/office/excel/2006/main">
          <x14:cfRule type="containsText" priority="55" operator="containsText" id="{F17053C1-BA25-42B5-943F-3B200EA0579D}">
            <xm:f>NOT(ISERROR(SEARCH("base",M143)))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M143:M144</xm:sqref>
        </x14:conditionalFormatting>
        <x14:conditionalFormatting xmlns:xm="http://schemas.microsoft.com/office/excel/2006/main">
          <x14:cfRule type="containsText" priority="34" operator="containsText" id="{6FBF5F7F-5ADF-4C9B-8056-5C07E13A945E}">
            <xm:f>NOT(ISERROR(SEARCH("base",L140)))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L140:M140 O140:T140</xm:sqref>
        </x14:conditionalFormatting>
        <x14:conditionalFormatting xmlns:xm="http://schemas.microsoft.com/office/excel/2006/main">
          <x14:cfRule type="containsText" priority="5" operator="containsText" id="{6DABB9C4-D785-4CE4-AEA4-62401A6B7EDB}">
            <xm:f>NOT(ISERROR(SEARCH("base",M140)))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25,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Tillman</dc:creator>
  <cp:lastModifiedBy>Microsoft Office User</cp:lastModifiedBy>
  <dcterms:created xsi:type="dcterms:W3CDTF">2020-04-23T02:33:15Z</dcterms:created>
  <dcterms:modified xsi:type="dcterms:W3CDTF">2020-04-23T04:48:33Z</dcterms:modified>
</cp:coreProperties>
</file>