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tt\Documents\Studium\medea\data\results\20230104\"/>
    </mc:Choice>
  </mc:AlternateContent>
  <xr:revisionPtr revIDLastSave="0" documentId="13_ncr:1_{E7B4B795-804B-4E19-88D2-ABC63024654D}" xr6:coauthVersionLast="47" xr6:coauthVersionMax="47" xr10:uidLastSave="{00000000-0000-0000-0000-000000000000}"/>
  <bookViews>
    <workbookView xWindow="-110" yWindow="-110" windowWidth="19420" windowHeight="10420" xr2:uid="{AB2AFBE4-A526-4DC6-81E7-D900B59EB9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C19" i="1"/>
  <c r="E18" i="1"/>
  <c r="C18" i="1"/>
  <c r="E8" i="1"/>
  <c r="E9" i="1"/>
  <c r="C9" i="1"/>
  <c r="C8" i="1"/>
</calcChain>
</file>

<file path=xl/sharedStrings.xml><?xml version="1.0" encoding="utf-8"?>
<sst xmlns="http://schemas.openxmlformats.org/spreadsheetml/2006/main" count="22" uniqueCount="12">
  <si>
    <t>DE</t>
  </si>
  <si>
    <t>AT</t>
  </si>
  <si>
    <t>min</t>
  </si>
  <si>
    <t>max</t>
  </si>
  <si>
    <t>average</t>
  </si>
  <si>
    <t>&gt;4500</t>
  </si>
  <si>
    <t>el_</t>
  </si>
  <si>
    <t>el_wind_constraint_</t>
  </si>
  <si>
    <t>el_windpv_constraint_</t>
  </si>
  <si>
    <t>h_2_</t>
  </si>
  <si>
    <t>h_2_wind_constraint_</t>
  </si>
  <si>
    <t>h_2_windpv_constraint_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</si>
</sst>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4005-C4D8-46E4-8185-051C0B81BA5B}">
  <dimension ref="A1:H19"/>
  <sheetViews>
    <sheetView tabSelected="1" workbookViewId="0">
      <selection activeCell="J11" sqref="J11"/>
    </sheetView>
  </sheetViews>
  <sheetFormatPr baseColWidth="10" defaultRowHeight="14.5" x14ac:dyDescent="0.35"/>
  <sheetData>
    <row r="1" spans="1:8" x14ac:dyDescent="0.35">
      <c r="A1" s="2" t="s">
        <v>0</v>
      </c>
      <c r="B1" s="1">
        <v>30</v>
      </c>
      <c r="C1" s="1">
        <v>40</v>
      </c>
      <c r="D1" s="1">
        <v>50</v>
      </c>
      <c r="E1" s="1">
        <v>60</v>
      </c>
      <c r="F1" s="1">
        <v>70</v>
      </c>
      <c r="G1" s="1">
        <v>80</v>
      </c>
      <c r="H1" s="1">
        <v>90</v>
      </c>
    </row>
    <row r="2" spans="1:8" x14ac:dyDescent="0.35">
      <c r="A2" t="s">
        <v>6</v>
      </c>
      <c r="B2">
        <v>5049.8893172416056</v>
      </c>
      <c r="C2">
        <v>4980.4580213112131</v>
      </c>
      <c r="D2">
        <v>4980.4580213105555</v>
      </c>
      <c r="E2">
        <v>4980.4580213112231</v>
      </c>
      <c r="F2">
        <v>4980.4580213094468</v>
      </c>
      <c r="G2">
        <v>4980.4580213108457</v>
      </c>
      <c r="H2">
        <v>4980.4580213094587</v>
      </c>
    </row>
    <row r="3" spans="1:8" x14ac:dyDescent="0.35">
      <c r="A3" t="s">
        <v>7</v>
      </c>
      <c r="B3">
        <v>4577.7326308160373</v>
      </c>
      <c r="C3">
        <v>4526.2418072869532</v>
      </c>
      <c r="D3">
        <v>4501.2569969646311</v>
      </c>
      <c r="E3">
        <v>4591.5431144471777</v>
      </c>
      <c r="F3">
        <v>4591.5431144279946</v>
      </c>
      <c r="G3">
        <v>4591.5431144477525</v>
      </c>
      <c r="H3">
        <v>4591.5431144248814</v>
      </c>
    </row>
    <row r="4" spans="1:8" x14ac:dyDescent="0.35">
      <c r="A4" t="s">
        <v>8</v>
      </c>
      <c r="B4">
        <v>4570.7112213985311</v>
      </c>
      <c r="C4">
        <v>4462.1821412790732</v>
      </c>
      <c r="D4">
        <v>4403.3562464468423</v>
      </c>
      <c r="E4">
        <v>4226.868667181423</v>
      </c>
      <c r="F4">
        <v>4191.6529616953376</v>
      </c>
      <c r="G4">
        <v>4115.5832078471067</v>
      </c>
      <c r="H4">
        <v>4036.2549407857346</v>
      </c>
    </row>
    <row r="5" spans="1:8" x14ac:dyDescent="0.35">
      <c r="A5" t="s">
        <v>9</v>
      </c>
      <c r="B5">
        <v>5277.6455479442402</v>
      </c>
      <c r="C5">
        <v>5159.0597197300522</v>
      </c>
      <c r="D5">
        <v>5159.0597198042815</v>
      </c>
      <c r="E5">
        <v>5159.0597197672078</v>
      </c>
      <c r="F5">
        <v>5159.0597198042378</v>
      </c>
      <c r="G5">
        <v>5159.0597197450343</v>
      </c>
      <c r="H5">
        <v>5159.0597197409843</v>
      </c>
    </row>
    <row r="6" spans="1:8" x14ac:dyDescent="0.35">
      <c r="A6" t="s">
        <v>10</v>
      </c>
      <c r="B6">
        <v>4859.3601390758149</v>
      </c>
      <c r="C6">
        <v>4721.9981501983611</v>
      </c>
      <c r="D6">
        <v>4538.6835351391683</v>
      </c>
      <c r="E6">
        <v>4760.1854418171397</v>
      </c>
      <c r="F6">
        <v>4790.2769693590699</v>
      </c>
      <c r="G6">
        <v>4790.2769693590762</v>
      </c>
      <c r="H6">
        <v>4790.2769693321125</v>
      </c>
    </row>
    <row r="7" spans="1:8" x14ac:dyDescent="0.35">
      <c r="A7" t="s">
        <v>11</v>
      </c>
      <c r="B7">
        <v>4859.3601390997283</v>
      </c>
      <c r="C7">
        <v>4705.7593055714478</v>
      </c>
      <c r="D7">
        <v>4544.4359750164322</v>
      </c>
      <c r="E7">
        <v>4507.8137567055555</v>
      </c>
      <c r="F7">
        <v>4430.7384587110564</v>
      </c>
      <c r="G7">
        <v>4308.0825986662085</v>
      </c>
      <c r="H7">
        <v>4236.7334829271986</v>
      </c>
    </row>
    <row r="8" spans="1:8" x14ac:dyDescent="0.35">
      <c r="B8" t="s">
        <v>2</v>
      </c>
      <c r="C8">
        <f>MIN(B2:H7)</f>
        <v>4036.2549407857346</v>
      </c>
      <c r="D8" t="s">
        <v>5</v>
      </c>
      <c r="E8">
        <f>COUNTIF(B2:H7,"&gt;4500")</f>
        <v>33</v>
      </c>
    </row>
    <row r="9" spans="1:8" x14ac:dyDescent="0.35">
      <c r="B9" t="s">
        <v>3</v>
      </c>
      <c r="C9">
        <f>MAX(B2:H7)</f>
        <v>5277.6455479442402</v>
      </c>
      <c r="D9" t="s">
        <v>4</v>
      </c>
      <c r="E9">
        <f>AVERAGE(B2:H7)</f>
        <v>4713.9675352873383</v>
      </c>
    </row>
    <row r="11" spans="1:8" x14ac:dyDescent="0.35">
      <c r="A11" s="2" t="s">
        <v>1</v>
      </c>
      <c r="B11" s="1">
        <v>30</v>
      </c>
      <c r="C11" s="1">
        <v>40</v>
      </c>
      <c r="D11" s="1">
        <v>50</v>
      </c>
      <c r="E11" s="1">
        <v>60</v>
      </c>
      <c r="F11" s="1">
        <v>70</v>
      </c>
      <c r="G11" s="1">
        <v>80</v>
      </c>
      <c r="H11" s="1">
        <v>90</v>
      </c>
    </row>
    <row r="12" spans="1:8" x14ac:dyDescent="0.35">
      <c r="A12" t="s">
        <v>6</v>
      </c>
      <c r="B12">
        <v>6257.0467358423193</v>
      </c>
      <c r="C12">
        <v>7249.6219105342479</v>
      </c>
      <c r="D12">
        <v>7249.6219105355185</v>
      </c>
      <c r="E12">
        <v>7249.6219105342589</v>
      </c>
      <c r="F12">
        <v>7249.6219105669006</v>
      </c>
      <c r="G12">
        <v>7249.6219107171373</v>
      </c>
      <c r="H12">
        <v>7249.6219105669015</v>
      </c>
    </row>
    <row r="13" spans="1:8" x14ac:dyDescent="0.35">
      <c r="A13" t="s">
        <v>7</v>
      </c>
      <c r="B13">
        <v>0</v>
      </c>
      <c r="C13">
        <v>1870.5509303124129</v>
      </c>
      <c r="D13">
        <v>1964.116843662011</v>
      </c>
      <c r="E13">
        <v>2738.9854698547006</v>
      </c>
      <c r="F13">
        <v>2738.9854700010465</v>
      </c>
      <c r="G13">
        <v>2738.9854698660547</v>
      </c>
      <c r="H13">
        <v>2738.9854701352401</v>
      </c>
    </row>
    <row r="14" spans="1:8" x14ac:dyDescent="0.35">
      <c r="A14" t="s">
        <v>8</v>
      </c>
      <c r="B14">
        <v>0</v>
      </c>
      <c r="C14">
        <v>0</v>
      </c>
      <c r="D14">
        <v>3268.1314379686396</v>
      </c>
      <c r="E14">
        <v>3362.7157149319173</v>
      </c>
      <c r="F14">
        <v>3395.2198677184379</v>
      </c>
      <c r="G14">
        <v>1833.9449272864133</v>
      </c>
      <c r="H14">
        <v>3169.0919496318388</v>
      </c>
    </row>
    <row r="15" spans="1:8" x14ac:dyDescent="0.35">
      <c r="A15" t="s">
        <v>9</v>
      </c>
      <c r="B15">
        <v>6690.5725989857428</v>
      </c>
      <c r="C15">
        <v>7809.4410745331534</v>
      </c>
      <c r="D15">
        <v>7809.4410726221922</v>
      </c>
      <c r="E15">
        <v>7809.4410732845799</v>
      </c>
      <c r="F15">
        <v>7809.4410729921492</v>
      </c>
      <c r="G15">
        <v>7809.4410737004064</v>
      </c>
      <c r="H15">
        <v>7809.4410744365077</v>
      </c>
    </row>
    <row r="16" spans="1:8" x14ac:dyDescent="0.35">
      <c r="A16" t="s">
        <v>10</v>
      </c>
      <c r="B16">
        <v>0</v>
      </c>
      <c r="C16">
        <v>721.60797279821281</v>
      </c>
      <c r="D16">
        <v>4917.5314149951928</v>
      </c>
      <c r="E16">
        <v>3284.2752792967835</v>
      </c>
      <c r="F16">
        <v>3111.0798808158925</v>
      </c>
      <c r="G16">
        <v>3111.0798808158365</v>
      </c>
      <c r="H16">
        <v>3111.0798811129443</v>
      </c>
    </row>
    <row r="17" spans="1:8" x14ac:dyDescent="0.35">
      <c r="A17" t="s">
        <v>11</v>
      </c>
      <c r="B17">
        <v>0</v>
      </c>
      <c r="C17">
        <v>3619.9566076531123</v>
      </c>
      <c r="D17">
        <v>704.89438208666877</v>
      </c>
      <c r="E17">
        <v>0</v>
      </c>
      <c r="F17">
        <v>0</v>
      </c>
      <c r="G17">
        <v>0</v>
      </c>
      <c r="H17">
        <v>0</v>
      </c>
    </row>
    <row r="18" spans="1:8" x14ac:dyDescent="0.35">
      <c r="B18" t="s">
        <v>2</v>
      </c>
      <c r="C18">
        <f>MIN(B12:H17)</f>
        <v>0</v>
      </c>
      <c r="D18" t="s">
        <v>5</v>
      </c>
      <c r="E18">
        <f>COUNTIF(B12:H17,"&gt;4500")</f>
        <v>15</v>
      </c>
    </row>
    <row r="19" spans="1:8" x14ac:dyDescent="0.35">
      <c r="B19" t="s">
        <v>3</v>
      </c>
      <c r="C19">
        <f>MAX(B12:H17)</f>
        <v>7809.4410745331534</v>
      </c>
      <c r="D19" t="s">
        <v>4</v>
      </c>
      <c r="E19">
        <f>AVERAGE(B12:H17)</f>
        <v>3707.2194307332238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</dc:creator>
  <cp:lastModifiedBy>Simon B</cp:lastModifiedBy>
  <dcterms:created xsi:type="dcterms:W3CDTF">2023-02-12T20:27:28Z</dcterms:created>
  <dcterms:modified xsi:type="dcterms:W3CDTF">2023-05-26T15:33:15Z</dcterms:modified>
</cp:coreProperties>
</file>