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T2_AUD6204_Programming_PureDa" sheetId="1" r:id="rId4"/>
    <sheet state="visible" name="20t2_Tutorials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<sst xmlns="http://schemas.openxmlformats.org/spreadsheetml/2006/main" count="142" uniqueCount="114">
  <si>
    <t>Week</t>
  </si>
  <si>
    <t>Week starting</t>
  </si>
  <si>
    <t>Session</t>
  </si>
  <si>
    <t>Topic</t>
  </si>
  <si>
    <t>Subtopics</t>
  </si>
  <si>
    <t>PD Patches</t>
  </si>
  <si>
    <t>Additional Handouts</t>
  </si>
  <si>
    <t>Homework</t>
  </si>
  <si>
    <t>Summative</t>
  </si>
  <si>
    <t>Formative</t>
  </si>
  <si>
    <t>Intro &amp; Basics 1</t>
  </si>
  <si>
    <t>Intro to Module, Demo, Basic Commands
Intro to PureData (Message &amp; Print --&gt; Data Collections)</t>
  </si>
  <si>
    <t>AUD6204_1.1_pd_overview.pd
AUD6204_1.2_basic_pd_objects_1.pd</t>
  </si>
  <si>
    <t>Assessment Overview, AUD6204_1.1_PD_Overview.pdf
AUD6204_1.2_Basic_PD_Objects.pdf</t>
  </si>
  <si>
    <t>Read through PD manual (cmd+B--&gt; Pure Data/1.manual/)
Familiarise with PD interface, 
create simple patches using basic objects, 
look at materials for next lesson</t>
  </si>
  <si>
    <t>Sequencer 1</t>
  </si>
  <si>
    <t>Using basic objects to build a sequencer</t>
  </si>
  <si>
    <t>AUD6204_1.3_creating_a_sequencer_1.pd</t>
  </si>
  <si>
    <t>Read through PD manual (cmd+B--&gt; Pure Data/1.manual/)</t>
  </si>
  <si>
    <t>Basics 2</t>
  </si>
  <si>
    <t>Introducing some more basic objects and advancing our sequencer
Basic GUI objects</t>
  </si>
  <si>
    <t>AUD6204_2.1_basic_pd_objects_2.pd
AUD6204_2.2_creating_a_sequencer_2.pd</t>
  </si>
  <si>
    <t>AUD6204_1.2_Basic_PD_Objects_2.pdf</t>
  </si>
  <si>
    <t>Read through PD manual (cmd+B--&gt; Pure Data/1.manual/)
Read control examples #1 --&gt;#11 (cmd+B--&gt; Pure Data/2.control.examples/)</t>
  </si>
  <si>
    <t>Sequencer 2</t>
  </si>
  <si>
    <t>Advancing our sequencer, Graph-on-parent, random numbers</t>
  </si>
  <si>
    <t>AUD6204_2.2_creating_a_sequencer_2.pd</t>
  </si>
  <si>
    <t>Read through PD manual (cmd+B--&gt; Pure Data/1.manual/)
Read control examples #12 --&gt; #17 (cmd+B--&gt; Pure Data/2.control.examples/)</t>
  </si>
  <si>
    <t>Basics 3</t>
  </si>
  <si>
    <t xml:space="preserve">Data, Send&amp;Receive, Abstractions </t>
  </si>
  <si>
    <t>AUD6204_3.1_pd_basics_3.pd</t>
  </si>
  <si>
    <t>AUD6204_3.1_PD_Basics_3.pdf</t>
  </si>
  <si>
    <t>Read through PD manual (cmd+B--&gt; Pure Data/1.manual/)
Read control examples #18 --&gt; #24 (cmd+B--&gt; Pure Data/2.control.examples/)</t>
  </si>
  <si>
    <t>RECAP &amp; PRACTICE ****</t>
  </si>
  <si>
    <t>RECAP &amp; PRACTICE</t>
  </si>
  <si>
    <t>Revise everything we have done so far</t>
  </si>
  <si>
    <t>Audio in PD</t>
  </si>
  <si>
    <t>Oscillators, amplitude control, envelopes, basic synthesis</t>
  </si>
  <si>
    <t>AUD6204_4.1_pd_audio_basics_1.pd
AUD6204_4.2_synthesis_1.pd</t>
  </si>
  <si>
    <t>AUD6204_4.1_PD_Audio_Basics_1.pdf</t>
  </si>
  <si>
    <t>Read audio examples A01 --&gt; A08 (cmd+B--&gt; Pure Data/3.audio.examples/)</t>
  </si>
  <si>
    <t xml:space="preserve">Synthesis 1 </t>
  </si>
  <si>
    <t xml:space="preserve">Basic Synthesis - ADDITIVE-continuous -&gt; one shot </t>
  </si>
  <si>
    <t>AUD6204_4.2_synthesis_1.pd</t>
  </si>
  <si>
    <t>Samples</t>
  </si>
  <si>
    <t>Oneshot samples w/tabplay~</t>
  </si>
  <si>
    <t>AUD6204_5.1_sampling_1.pd</t>
  </si>
  <si>
    <t>Listen to Terry Riley's The Gift
Listen to Aphex Twin's Bucephalus Bouncing Ball</t>
  </si>
  <si>
    <t>Digital Audio Application</t>
  </si>
  <si>
    <t>FX 1</t>
  </si>
  <si>
    <t xml:space="preserve">Audio Processing (delay, distortion, filter, vibrato, flanger, chorus, etc) </t>
  </si>
  <si>
    <t>AUD6204_5.2_audio_FX_1.pd</t>
  </si>
  <si>
    <t>Listen to John Chowning's Stria
Listen to Autechres's Oversteps</t>
  </si>
  <si>
    <t>Synthesis 2</t>
  </si>
  <si>
    <t>More Synthesis - drum synthesis, FM synthesis</t>
  </si>
  <si>
    <t>AUD6204_6.1_synthesis_2.pd</t>
  </si>
  <si>
    <t>Listen to Pierre Henry &amp; Pierre Schaeffer's Symphonie pour un homme seul
Listen to Matmos' Lipostudio... and so on
Listen to Javier Álvarez's Mambo à la Braque</t>
  </si>
  <si>
    <t>Samples 2</t>
  </si>
  <si>
    <t>varispeed &amp; loop w /tab4read~</t>
  </si>
  <si>
    <t>AUD6204_6.2_sampling_2.pd</t>
  </si>
  <si>
    <t>Project Proposal Presentations</t>
  </si>
  <si>
    <r>
      <t xml:space="preserve">Proposal Submission: </t>
    </r>
    <r>
      <rPr/>
      <t>we read it then we discuss it in class</t>
    </r>
  </si>
  <si>
    <t>Synthesis 3</t>
  </si>
  <si>
    <t>Physical Modelling Synthesis (Karplus Strong)</t>
  </si>
  <si>
    <t>AUD6204_8.1_synthesis_3.pd</t>
  </si>
  <si>
    <t>Listen to Squarepusher's Boneville Occident
Listen to Venetian Snares' Hajnal</t>
  </si>
  <si>
    <t>Generative 1</t>
  </si>
  <si>
    <t>Probability Tables (melody &amp; drumbreak generation)</t>
  </si>
  <si>
    <t>AUD6204_8.2_generative_algorithms_1.pd</t>
  </si>
  <si>
    <t>Listen to Iannis Xenakis' Concret PH</t>
  </si>
  <si>
    <t xml:space="preserve">Synthesis 4 </t>
  </si>
  <si>
    <t>Audio Processing - Granulation</t>
  </si>
  <si>
    <t>AUD6204_9.1_synthesis_4.pd</t>
  </si>
  <si>
    <t>Project Discussion &amp; Recap</t>
  </si>
  <si>
    <t>Presentation Progress Report</t>
  </si>
  <si>
    <t>Generative 2 /
MIDI FX</t>
  </si>
  <si>
    <t>rhythm generator / 
number sequences / 
serialist
retrigger/repeator &amp; arpeggiator</t>
  </si>
  <si>
    <t>AUD6204_10.1_generative_algorithms_2.pd
AUD6204_10.2_MIDI_Effects.pd</t>
  </si>
  <si>
    <t>ARDUINO</t>
  </si>
  <si>
    <t>Individual Tutorials</t>
  </si>
  <si>
    <t>Individual Projects</t>
  </si>
  <si>
    <t>Q n A</t>
  </si>
  <si>
    <t>Presentations</t>
  </si>
  <si>
    <t>Project Presentation</t>
  </si>
  <si>
    <t>Monday</t>
  </si>
  <si>
    <t>Wednesday</t>
  </si>
  <si>
    <t>Robert Junior Mwangi</t>
  </si>
  <si>
    <t>Rim Essam Ahmed Abdelaziz</t>
  </si>
  <si>
    <t>Giordano Fiacchini</t>
  </si>
  <si>
    <t>Alina-Magdalena Ciobanu-Tudora</t>
  </si>
  <si>
    <t>Federico Passuti</t>
  </si>
  <si>
    <t>Loretta Angelica Tosson</t>
  </si>
  <si>
    <t>Giulio Matheson</t>
  </si>
  <si>
    <t>Pietro Scafidi</t>
  </si>
  <si>
    <t>BREAK</t>
  </si>
  <si>
    <t>Bradley Warrican Fletcher</t>
  </si>
  <si>
    <t>Alberto Ramirez Dominguez Del Rio</t>
  </si>
  <si>
    <t>Joan Torruella Besa</t>
  </si>
  <si>
    <t>Merhan Abdelaziz</t>
  </si>
  <si>
    <t>Marcia Elizabeth Evans</t>
  </si>
  <si>
    <t>Eugeniu Vinitchi</t>
  </si>
  <si>
    <t>Cameron Thomas Forster</t>
  </si>
  <si>
    <t>Wavetable synthesiser</t>
  </si>
  <si>
    <t>FX chain w/alterable order???</t>
  </si>
  <si>
    <t>large scale drum machine, sequencer, and synths</t>
  </si>
  <si>
    <t>Tape looper &amp; mixer patch</t>
  </si>
  <si>
    <t>Granular synthesiser</t>
  </si>
  <si>
    <t>Drum machine with effects</t>
  </si>
  <si>
    <t>additive synthesiser based on organ sound</t>
  </si>
  <si>
    <t>Drum machine w/synth sounds</t>
  </si>
  <si>
    <t>Interactive composition with flute sounds</t>
  </si>
  <si>
    <t>Generative beach soundscape</t>
  </si>
  <si>
    <t>matrix mixer for LFO's, granular synthesis</t>
  </si>
  <si>
    <t>Sampler with ability to modify sounds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</si>
</sst>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-&quot;mm&quot;-&quot;yyyy"/>
  </numFmts>
  <fonts count="15">
    <font>
      <sz val="10.0"/>
      <color rgb="FF000000"/>
      <name val="Arial"/>
    </font>
    <font>
      <b/>
      <sz val="16.0"/>
      <color theme="1"/>
      <name val="Arial"/>
    </font>
    <font>
      <b/>
      <sz val="12.0"/>
      <color theme="1"/>
      <name val="Arial"/>
    </font>
    <font>
      <sz val="16.0"/>
      <color rgb="FF000000"/>
      <name val="Helvetica Neue"/>
    </font>
    <font>
      <sz val="12.0"/>
      <color rgb="FF000000"/>
      <name val="Helvetica Neue"/>
    </font>
    <font>
      <color rgb="FF000000"/>
      <name val="Helvetica Neue"/>
    </font>
    <font>
      <b/>
      <sz val="16.0"/>
      <color rgb="FF000000"/>
      <name val="Helvetica Neue"/>
    </font>
    <font>
      <b/>
      <color rgb="FF000000"/>
      <name val="Helvetica Neue"/>
    </font>
    <font/>
    <font>
      <b/>
      <sz val="16.0"/>
      <color rgb="FF000000"/>
      <name val="Arial"/>
    </font>
    <font>
      <color rgb="FF000000"/>
      <name val="Arial"/>
    </font>
    <font>
      <color theme="1"/>
      <name val="Arial"/>
    </font>
    <font>
      <b/>
      <color theme="1"/>
      <name val="Arial"/>
    </font>
    <font>
      <b/>
      <u/>
      <color theme="1"/>
      <name val="Arial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4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4" numFmtId="164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right" readingOrder="0" shrinkToFit="0" vertical="top" wrapText="1"/>
    </xf>
    <xf borderId="4" fillId="3" fontId="6" numFmtId="0" xfId="0" applyAlignment="1" applyBorder="1" applyFill="1" applyFont="1">
      <alignment horizontal="center" readingOrder="0" shrinkToFit="0" vertical="top" wrapText="1"/>
    </xf>
    <xf borderId="4" fillId="3" fontId="5" numFmtId="0" xfId="0" applyAlignment="1" applyBorder="1" applyFont="1">
      <alignment readingOrder="0" shrinkToFit="0" vertical="top" wrapText="1"/>
    </xf>
    <xf borderId="5" fillId="4" fontId="5" numFmtId="0" xfId="0" applyAlignment="1" applyBorder="1" applyFill="1" applyFont="1">
      <alignment readingOrder="0" shrinkToFit="0" vertical="top" wrapText="1"/>
    </xf>
    <xf borderId="4" fillId="2" fontId="7" numFmtId="0" xfId="0" applyAlignment="1" applyBorder="1" applyFont="1">
      <alignment readingOrder="0" shrinkToFit="0" vertical="top" wrapText="1"/>
    </xf>
    <xf borderId="4" fillId="5" fontId="5" numFmtId="0" xfId="0" applyAlignment="1" applyBorder="1" applyFill="1" applyFont="1">
      <alignment readingOrder="0" shrinkToFit="0" vertical="top" wrapText="1"/>
    </xf>
    <xf borderId="6" fillId="0" fontId="8" numFmtId="0" xfId="0" applyBorder="1" applyFont="1"/>
    <xf borderId="6" fillId="0" fontId="4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right" readingOrder="0" shrinkToFit="0" vertical="top" wrapText="1"/>
    </xf>
    <xf borderId="7" fillId="3" fontId="6" numFmtId="0" xfId="0" applyAlignment="1" applyBorder="1" applyFont="1">
      <alignment horizontal="center" readingOrder="0" shrinkToFit="0" vertical="top" wrapText="1"/>
    </xf>
    <xf borderId="7" fillId="3" fontId="5" numFmtId="0" xfId="0" applyAlignment="1" applyBorder="1" applyFont="1">
      <alignment readingOrder="0" shrinkToFit="0" vertical="top" wrapText="1"/>
    </xf>
    <xf borderId="8" fillId="4" fontId="5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readingOrder="0" shrinkToFit="0" vertical="top" wrapText="1"/>
    </xf>
    <xf borderId="7" fillId="5" fontId="5" numFmtId="0" xfId="0" applyAlignment="1" applyBorder="1" applyFont="1">
      <alignment readingOrder="0" shrinkToFit="0" vertical="top" wrapText="1"/>
    </xf>
    <xf borderId="4" fillId="3" fontId="9" numFmtId="0" xfId="0" applyAlignment="1" applyBorder="1" applyFont="1">
      <alignment horizontal="center" readingOrder="0" shrinkToFit="0" vertical="top" wrapText="1"/>
    </xf>
    <xf borderId="4" fillId="3" fontId="10" numFmtId="0" xfId="0" applyAlignment="1" applyBorder="1" applyFont="1">
      <alignment horizontal="left" readingOrder="0" shrinkToFit="0" vertical="top" wrapText="1"/>
    </xf>
    <xf borderId="9" fillId="4" fontId="11" numFmtId="0" xfId="0" applyAlignment="1" applyBorder="1" applyFont="1">
      <alignment readingOrder="0" shrinkToFit="0" vertical="top" wrapText="1"/>
    </xf>
    <xf borderId="4" fillId="2" fontId="11" numFmtId="0" xfId="0" applyAlignment="1" applyBorder="1" applyFont="1">
      <alignment shrinkToFit="0" vertical="top" wrapText="1"/>
    </xf>
    <xf borderId="6" fillId="3" fontId="1" numFmtId="0" xfId="0" applyAlignment="1" applyBorder="1" applyFont="1">
      <alignment horizontal="center" readingOrder="0" shrinkToFit="0" vertical="top" wrapText="1"/>
    </xf>
    <xf borderId="6" fillId="3" fontId="11" numFmtId="0" xfId="0" applyAlignment="1" applyBorder="1" applyFont="1">
      <alignment readingOrder="0" shrinkToFit="0" vertical="top" wrapText="1"/>
    </xf>
    <xf borderId="6" fillId="3" fontId="5" numFmtId="0" xfId="0" applyAlignment="1" applyBorder="1" applyFont="1">
      <alignment readingOrder="0" shrinkToFit="0" vertical="top" wrapText="1"/>
    </xf>
    <xf borderId="6" fillId="2" fontId="11" numFmtId="0" xfId="0" applyAlignment="1" applyBorder="1" applyFont="1">
      <alignment shrinkToFit="0" vertical="top" wrapText="1"/>
    </xf>
    <xf borderId="6" fillId="5" fontId="11" numFmtId="0" xfId="0" applyAlignment="1" applyBorder="1" applyFont="1">
      <alignment shrinkToFit="0" vertical="top" wrapText="1"/>
    </xf>
    <xf borderId="10" fillId="3" fontId="6" numFmtId="0" xfId="0" applyAlignment="1" applyBorder="1" applyFont="1">
      <alignment horizontal="center" readingOrder="0" shrinkToFit="0" vertical="top" wrapText="1"/>
    </xf>
    <xf borderId="10" fillId="3" fontId="5" numFmtId="0" xfId="0" applyAlignment="1" applyBorder="1" applyFont="1">
      <alignment readingOrder="0" shrinkToFit="0" vertical="top" wrapText="1"/>
    </xf>
    <xf borderId="4" fillId="2" fontId="5" numFmtId="0" xfId="0" applyAlignment="1" applyBorder="1" applyFont="1">
      <alignment readingOrder="0" shrinkToFit="0" vertical="top" wrapText="1"/>
    </xf>
    <xf borderId="7" fillId="6" fontId="6" numFmtId="0" xfId="0" applyAlignment="1" applyBorder="1" applyFill="1" applyFont="1">
      <alignment horizontal="center" readingOrder="0" shrinkToFit="0" vertical="top" wrapText="1"/>
    </xf>
    <xf borderId="7" fillId="6" fontId="5" numFmtId="0" xfId="0" applyAlignment="1" applyBorder="1" applyFont="1">
      <alignment readingOrder="0" shrinkToFit="0" vertical="top" wrapText="1"/>
    </xf>
    <xf borderId="7" fillId="6" fontId="11" numFmtId="0" xfId="0" applyAlignment="1" applyBorder="1" applyFont="1">
      <alignment readingOrder="0" shrinkToFit="0" vertical="top" wrapText="1"/>
    </xf>
    <xf borderId="7" fillId="6" fontId="11" numFmtId="0" xfId="0" applyAlignment="1" applyBorder="1" applyFont="1">
      <alignment shrinkToFit="0" vertical="top" wrapText="1"/>
    </xf>
    <xf borderId="11" fillId="4" fontId="5" numFmtId="0" xfId="0" applyAlignment="1" applyBorder="1" applyFont="1">
      <alignment readingOrder="0" shrinkToFit="0" vertical="top" wrapText="1"/>
    </xf>
    <xf borderId="6" fillId="5" fontId="5" numFmtId="0" xfId="0" applyAlignment="1" applyBorder="1" applyFont="1">
      <alignment readingOrder="0" shrinkToFit="0" vertical="top" wrapText="1"/>
    </xf>
    <xf borderId="4" fillId="7" fontId="6" numFmtId="0" xfId="0" applyAlignment="1" applyBorder="1" applyFill="1" applyFont="1">
      <alignment horizontal="center" readingOrder="0" shrinkToFit="0" vertical="top" wrapText="1"/>
    </xf>
    <xf borderId="4" fillId="7" fontId="11" numFmtId="0" xfId="0" applyAlignment="1" applyBorder="1" applyFont="1">
      <alignment readingOrder="0" shrinkToFit="0" vertical="top" wrapText="1"/>
    </xf>
    <xf borderId="5" fillId="4" fontId="11" numFmtId="0" xfId="0" applyAlignment="1" applyBorder="1" applyFont="1">
      <alignment readingOrder="0" shrinkToFit="0" vertical="top" wrapText="1"/>
    </xf>
    <xf borderId="4" fillId="5" fontId="11" numFmtId="0" xfId="0" applyAlignment="1" applyBorder="1" applyFont="1">
      <alignment shrinkToFit="0" vertical="top" wrapText="1"/>
    </xf>
    <xf borderId="7" fillId="7" fontId="6" numFmtId="0" xfId="0" applyAlignment="1" applyBorder="1" applyFont="1">
      <alignment horizontal="center" readingOrder="0" shrinkToFit="0" vertical="top" wrapText="1"/>
    </xf>
    <xf borderId="7" fillId="7" fontId="5" numFmtId="0" xfId="0" applyAlignment="1" applyBorder="1" applyFont="1">
      <alignment readingOrder="0" shrinkToFit="0" vertical="top" wrapText="1"/>
    </xf>
    <xf borderId="11" fillId="4" fontId="11" numFmtId="0" xfId="0" applyAlignment="1" applyBorder="1" applyFont="1">
      <alignment readingOrder="0" shrinkToFit="0" vertical="top" wrapText="1"/>
    </xf>
    <xf borderId="7" fillId="2" fontId="11" numFmtId="0" xfId="0" applyAlignment="1" applyBorder="1" applyFont="1">
      <alignment readingOrder="0" shrinkToFit="0" vertical="top" wrapText="1"/>
    </xf>
    <xf borderId="6" fillId="5" fontId="11" numFmtId="0" xfId="0" applyAlignment="1" applyBorder="1" applyFont="1">
      <alignment readingOrder="0" shrinkToFit="0" vertical="top" wrapText="1"/>
    </xf>
    <xf borderId="4" fillId="7" fontId="1" numFmtId="0" xfId="0" applyAlignment="1" applyBorder="1" applyFont="1">
      <alignment horizontal="center" readingOrder="0" shrinkToFit="0" vertical="top" wrapText="1"/>
    </xf>
    <xf borderId="9" fillId="4" fontId="5" numFmtId="0" xfId="0" applyAlignment="1" applyBorder="1" applyFont="1">
      <alignment readingOrder="0" shrinkToFit="0" vertical="top" wrapText="1"/>
    </xf>
    <xf borderId="4" fillId="8" fontId="11" numFmtId="0" xfId="0" applyAlignment="1" applyBorder="1" applyFill="1" applyFont="1">
      <alignment readingOrder="0" shrinkToFit="0" vertical="top" wrapText="1"/>
    </xf>
    <xf borderId="3" fillId="5" fontId="12" numFmtId="0" xfId="0" applyAlignment="1" applyBorder="1" applyFont="1">
      <alignment readingOrder="0" shrinkToFit="0" vertical="top" wrapText="1"/>
    </xf>
    <xf borderId="8" fillId="4" fontId="10" numFmtId="0" xfId="0" applyAlignment="1" applyBorder="1" applyFont="1">
      <alignment readingOrder="0" shrinkToFit="0" vertical="top" wrapText="1"/>
    </xf>
    <xf borderId="7" fillId="8" fontId="11" numFmtId="0" xfId="0" applyAlignment="1" applyBorder="1" applyFont="1">
      <alignment shrinkToFit="0" vertical="top" wrapText="1"/>
    </xf>
    <xf borderId="7" fillId="5" fontId="12" numFmtId="0" xfId="0" applyAlignment="1" applyBorder="1" applyFont="1">
      <alignment readingOrder="0" shrinkToFit="0" vertical="top" wrapText="1"/>
    </xf>
    <xf borderId="3" fillId="8" fontId="11" numFmtId="0" xfId="0" applyAlignment="1" applyBorder="1" applyFont="1">
      <alignment readingOrder="0" shrinkToFit="0" vertical="top" wrapText="1"/>
    </xf>
    <xf borderId="4" fillId="5" fontId="11" numFmtId="0" xfId="0" applyAlignment="1" applyBorder="1" applyFont="1">
      <alignment readingOrder="0" shrinkToFit="0" vertical="top" wrapText="1"/>
    </xf>
    <xf borderId="7" fillId="7" fontId="1" numFmtId="0" xfId="0" applyAlignment="1" applyBorder="1" applyFont="1">
      <alignment horizontal="center" readingOrder="0" shrinkToFit="0" vertical="top" wrapText="1"/>
    </xf>
    <xf borderId="7" fillId="7" fontId="11" numFmtId="0" xfId="0" applyAlignment="1" applyBorder="1" applyFont="1">
      <alignment readingOrder="0" shrinkToFit="0" vertical="top" wrapText="1"/>
    </xf>
    <xf borderId="8" fillId="4" fontId="11" numFmtId="0" xfId="0" applyAlignment="1" applyBorder="1" applyFont="1">
      <alignment shrinkToFit="0" vertical="top" wrapText="1"/>
    </xf>
    <xf borderId="6" fillId="5" fontId="12" numFmtId="0" xfId="0" applyAlignment="1" applyBorder="1" applyFont="1">
      <alignment readingOrder="0" shrinkToFit="0" vertical="top" wrapText="1"/>
    </xf>
    <xf borderId="4" fillId="6" fontId="1" numFmtId="0" xfId="0" applyAlignment="1" applyBorder="1" applyFont="1">
      <alignment horizontal="center" readingOrder="0" shrinkToFit="0" vertical="top" wrapText="1"/>
    </xf>
    <xf borderId="4" fillId="6" fontId="11" numFmtId="0" xfId="0" applyAlignment="1" applyBorder="1" applyFont="1">
      <alignment readingOrder="0" shrinkToFit="0" vertical="top" wrapText="1"/>
    </xf>
    <xf borderId="9" fillId="4" fontId="5" numFmtId="0" xfId="0" applyAlignment="1" applyBorder="1" applyFont="1">
      <alignment readingOrder="0" shrinkToFit="0" vertical="top" wrapText="1"/>
    </xf>
    <xf borderId="3" fillId="8" fontId="11" numFmtId="0" xfId="0" applyAlignment="1" applyBorder="1" applyFont="1">
      <alignment shrinkToFit="0" vertical="top" wrapText="1"/>
    </xf>
    <xf borderId="3" fillId="5" fontId="11" numFmtId="0" xfId="0" applyAlignment="1" applyBorder="1" applyFont="1">
      <alignment shrinkToFit="0" vertical="top" wrapText="1"/>
    </xf>
    <xf borderId="7" fillId="6" fontId="1" numFmtId="0" xfId="0" applyAlignment="1" applyBorder="1" applyFont="1">
      <alignment horizontal="center" readingOrder="0" shrinkToFit="0" vertical="top" wrapText="1"/>
    </xf>
    <xf borderId="6" fillId="8" fontId="11" numFmtId="0" xfId="0" applyAlignment="1" applyBorder="1" applyFont="1">
      <alignment shrinkToFit="0" vertical="top" wrapText="1"/>
    </xf>
    <xf borderId="4" fillId="7" fontId="5" numFmtId="0" xfId="0" applyAlignment="1" applyBorder="1" applyFont="1">
      <alignment readingOrder="0" shrinkToFit="0" vertical="top" wrapText="1"/>
    </xf>
    <xf borderId="4" fillId="8" fontId="5" numFmtId="0" xfId="0" applyAlignment="1" applyBorder="1" applyFont="1">
      <alignment readingOrder="0" shrinkToFit="0" vertical="top" wrapText="1"/>
    </xf>
    <xf borderId="7" fillId="9" fontId="6" numFmtId="0" xfId="0" applyAlignment="1" applyBorder="1" applyFill="1" applyFont="1">
      <alignment horizontal="center" readingOrder="0" shrinkToFit="0" vertical="top" wrapText="1"/>
    </xf>
    <xf borderId="7" fillId="9" fontId="5" numFmtId="0" xfId="0" applyAlignment="1" applyBorder="1" applyFont="1">
      <alignment readingOrder="0" shrinkToFit="0" vertical="top" wrapText="1"/>
    </xf>
    <xf borderId="7" fillId="8" fontId="5" numFmtId="0" xfId="0" applyAlignment="1" applyBorder="1" applyFont="1">
      <alignment readingOrder="0" shrinkToFit="0" vertical="top" wrapText="1"/>
    </xf>
    <xf borderId="6" fillId="5" fontId="7" numFmtId="0" xfId="0" applyAlignment="1" applyBorder="1" applyFont="1">
      <alignment readingOrder="0" shrinkToFit="0" vertical="top" wrapText="1"/>
    </xf>
    <xf borderId="10" fillId="9" fontId="1" numFmtId="0" xfId="0" applyAlignment="1" applyBorder="1" applyFont="1">
      <alignment horizontal="center" readingOrder="0" shrinkToFit="0" vertical="top" wrapText="1"/>
    </xf>
    <xf borderId="0" fillId="9" fontId="10" numFmtId="0" xfId="0" applyAlignment="1" applyFont="1">
      <alignment horizontal="left" readingOrder="0"/>
    </xf>
    <xf borderId="10" fillId="9" fontId="11" numFmtId="0" xfId="0" applyAlignment="1" applyBorder="1" applyFont="1">
      <alignment readingOrder="0" shrinkToFit="0" vertical="top" wrapText="1"/>
    </xf>
    <xf borderId="9" fillId="4" fontId="11" numFmtId="0" xfId="0" applyAlignment="1" applyBorder="1" applyFont="1">
      <alignment shrinkToFit="0" vertical="top" wrapText="1"/>
    </xf>
    <xf borderId="12" fillId="9" fontId="9" numFmtId="0" xfId="0" applyAlignment="1" applyBorder="1" applyFont="1">
      <alignment horizontal="center" readingOrder="0" shrinkToFit="0" vertical="top" wrapText="1"/>
    </xf>
    <xf borderId="12" fillId="9" fontId="10" numFmtId="0" xfId="0" applyAlignment="1" applyBorder="1" applyFont="1">
      <alignment horizontal="left" readingOrder="0" shrinkToFit="0" vertical="top" wrapText="1"/>
    </xf>
    <xf borderId="6" fillId="8" fontId="11" numFmtId="0" xfId="0" applyAlignment="1" applyBorder="1" applyFont="1">
      <alignment readingOrder="0" shrinkToFit="0" vertical="top" wrapText="1"/>
    </xf>
    <xf borderId="4" fillId="10" fontId="6" numFmtId="0" xfId="0" applyAlignment="1" applyBorder="1" applyFill="1" applyFont="1">
      <alignment horizontal="center" readingOrder="0" shrinkToFit="0" vertical="top" wrapText="1"/>
    </xf>
    <xf borderId="4" fillId="10" fontId="5" numFmtId="0" xfId="0" applyAlignment="1" applyBorder="1" applyFont="1">
      <alignment readingOrder="0" shrinkToFit="0" vertical="top" wrapText="1"/>
    </xf>
    <xf borderId="4" fillId="10" fontId="11" numFmtId="0" xfId="0" applyAlignment="1" applyBorder="1" applyFont="1">
      <alignment readingOrder="0" shrinkToFit="0" vertical="top" wrapText="1"/>
    </xf>
    <xf borderId="7" fillId="10" fontId="1" numFmtId="0" xfId="0" applyAlignment="1" applyBorder="1" applyFont="1">
      <alignment horizontal="center" readingOrder="0" shrinkToFit="0" vertical="top" wrapText="1"/>
    </xf>
    <xf borderId="7" fillId="10" fontId="11" numFmtId="0" xfId="0" applyAlignment="1" applyBorder="1" applyFont="1">
      <alignment readingOrder="0" shrinkToFit="0" vertical="top" wrapText="1"/>
    </xf>
    <xf borderId="3" fillId="10" fontId="6" numFmtId="0" xfId="0" applyAlignment="1" applyBorder="1" applyFont="1">
      <alignment horizontal="center" readingOrder="0" shrinkToFit="0" vertical="top" wrapText="1"/>
    </xf>
    <xf borderId="3" fillId="10" fontId="11" numFmtId="0" xfId="0" applyAlignment="1" applyBorder="1" applyFont="1">
      <alignment readingOrder="0" shrinkToFit="0" vertical="top" wrapText="1"/>
    </xf>
    <xf borderId="3" fillId="11" fontId="6" numFmtId="0" xfId="0" applyAlignment="1" applyBorder="1" applyFill="1" applyFont="1">
      <alignment horizontal="center" readingOrder="0" shrinkToFit="0" vertical="top" wrapText="1"/>
    </xf>
    <xf borderId="3" fillId="11" fontId="5" numFmtId="0" xfId="0" applyAlignment="1" applyBorder="1" applyFont="1">
      <alignment readingOrder="0" shrinkToFit="0" vertical="top" wrapText="1"/>
    </xf>
    <xf borderId="7" fillId="8" fontId="1" numFmtId="0" xfId="0" applyAlignment="1" applyBorder="1" applyFont="1">
      <alignment horizontal="center" readingOrder="0" shrinkToFit="0" vertical="top" wrapText="1"/>
    </xf>
    <xf borderId="7" fillId="8" fontId="11" numFmtId="0" xfId="0" applyAlignment="1" applyBorder="1" applyFont="1">
      <alignment readingOrder="0" shrinkToFit="0" vertical="top" wrapText="1"/>
    </xf>
    <xf borderId="11" fillId="4" fontId="11" numFmtId="0" xfId="0" applyAlignment="1" applyBorder="1" applyFont="1">
      <alignment shrinkToFit="0" vertical="top" wrapText="1"/>
    </xf>
    <xf borderId="13" fillId="12" fontId="11" numFmtId="0" xfId="0" applyBorder="1" applyFill="1" applyFont="1"/>
    <xf borderId="13" fillId="12" fontId="13" numFmtId="0" xfId="0" applyAlignment="1" applyBorder="1" applyFont="1">
      <alignment readingOrder="0"/>
    </xf>
    <xf borderId="13" fillId="0" fontId="12" numFmtId="20" xfId="0" applyAlignment="1" applyBorder="1" applyFont="1" applyNumberFormat="1">
      <alignment readingOrder="0"/>
    </xf>
    <xf borderId="13" fillId="0" fontId="14" numFmtId="0" xfId="0" applyAlignment="1" applyBorder="1" applyFont="1">
      <alignment readingOrder="0" shrinkToFit="0" vertical="bottom" wrapText="0"/>
    </xf>
    <xf borderId="13" fillId="12" fontId="12" numFmtId="20" xfId="0" applyAlignment="1" applyBorder="1" applyFont="1" applyNumberFormat="1">
      <alignment readingOrder="0"/>
    </xf>
    <xf borderId="13" fillId="12" fontId="12" numFmtId="0" xfId="0" applyAlignment="1" applyBorder="1" applyFont="1">
      <alignment readingOrder="0"/>
    </xf>
    <xf borderId="0" fillId="13" fontId="14" numFmtId="0" xfId="0" applyAlignment="1" applyFill="1" applyFont="1">
      <alignment readingOrder="0" shrinkToFit="0" vertical="bottom" wrapText="0"/>
    </xf>
    <xf borderId="0" fillId="2" fontId="14" numFmtId="0" xfId="0" applyAlignment="1" applyFont="1">
      <alignment readingOrder="0" shrinkToFit="0" vertical="bottom" wrapText="0"/>
    </xf>
    <xf borderId="0" fillId="14" fontId="14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9.86"/>
    <col customWidth="1" min="2" max="2" width="14.14"/>
    <col customWidth="1" min="4" max="4" width="46.57"/>
    <col customWidth="1" min="5" max="5" width="30.0"/>
    <col customWidth="1" min="6" max="6" width="39.43"/>
    <col customWidth="1" min="7" max="7" width="35.0"/>
    <col customWidth="1" min="8" max="8" width="51.71"/>
    <col customWidth="1" min="9" max="9" width="22.71"/>
    <col customWidth="1" min="10" max="10" width="37.1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</row>
    <row r="2">
      <c r="A2" s="5">
        <v>1.0</v>
      </c>
      <c r="B2" s="6">
        <v>44214.0</v>
      </c>
      <c r="C2" s="7">
        <v>1.0</v>
      </c>
      <c r="D2" s="8" t="s">
        <v>10</v>
      </c>
      <c r="E2" s="9" t="s">
        <v>11</v>
      </c>
      <c r="F2" s="9" t="s">
        <v>12</v>
      </c>
      <c r="G2" s="9" t="s">
        <v>13</v>
      </c>
      <c r="H2" s="10" t="s">
        <v>14</v>
      </c>
      <c r="I2" s="11"/>
      <c r="J2" s="12"/>
    </row>
    <row r="3">
      <c r="A3" s="13"/>
      <c r="B3" s="14"/>
      <c r="C3" s="15">
        <v>2.0</v>
      </c>
      <c r="D3" s="16" t="s">
        <v>15</v>
      </c>
      <c r="E3" s="17" t="s">
        <v>16</v>
      </c>
      <c r="F3" s="17" t="s">
        <v>17</v>
      </c>
      <c r="G3" s="17"/>
      <c r="H3" s="18" t="s">
        <v>18</v>
      </c>
      <c r="I3" s="19"/>
      <c r="J3" s="20"/>
    </row>
    <row r="4">
      <c r="A4" s="5">
        <f>A2+1</f>
        <v>2</v>
      </c>
      <c r="B4" s="6">
        <f>B2+7</f>
        <v>44221</v>
      </c>
      <c r="C4" s="7">
        <v>1.0</v>
      </c>
      <c r="D4" s="21" t="s">
        <v>19</v>
      </c>
      <c r="E4" s="22" t="s">
        <v>20</v>
      </c>
      <c r="F4" s="9" t="s">
        <v>21</v>
      </c>
      <c r="G4" s="9" t="s">
        <v>22</v>
      </c>
      <c r="H4" s="23" t="s">
        <v>23</v>
      </c>
      <c r="I4" s="24"/>
      <c r="J4" s="12"/>
    </row>
    <row r="5">
      <c r="A5" s="13"/>
      <c r="B5" s="14"/>
      <c r="C5" s="15">
        <v>2.0</v>
      </c>
      <c r="D5" s="25" t="s">
        <v>24</v>
      </c>
      <c r="E5" s="26" t="s">
        <v>25</v>
      </c>
      <c r="F5" s="26" t="s">
        <v>26</v>
      </c>
      <c r="G5" s="27"/>
      <c r="H5" s="18" t="s">
        <v>27</v>
      </c>
      <c r="I5" s="28"/>
      <c r="J5" s="29"/>
    </row>
    <row r="6">
      <c r="A6" s="5">
        <f>A4+1</f>
        <v>3</v>
      </c>
      <c r="B6" s="6">
        <f>B4+7</f>
        <v>44228</v>
      </c>
      <c r="C6" s="7">
        <v>1.0</v>
      </c>
      <c r="D6" s="30" t="s">
        <v>28</v>
      </c>
      <c r="E6" s="31" t="s">
        <v>29</v>
      </c>
      <c r="F6" s="31" t="s">
        <v>30</v>
      </c>
      <c r="G6" s="31" t="s">
        <v>31</v>
      </c>
      <c r="H6" s="10" t="s">
        <v>32</v>
      </c>
      <c r="I6" s="32"/>
      <c r="J6" s="12"/>
    </row>
    <row r="7">
      <c r="A7" s="13"/>
      <c r="B7" s="14"/>
      <c r="C7" s="15">
        <v>2.0</v>
      </c>
      <c r="D7" s="33" t="s">
        <v>33</v>
      </c>
      <c r="E7" s="34" t="s">
        <v>34</v>
      </c>
      <c r="F7" s="35"/>
      <c r="G7" s="36"/>
      <c r="H7" s="37" t="s">
        <v>35</v>
      </c>
      <c r="I7" s="19"/>
      <c r="J7" s="38"/>
    </row>
    <row r="8">
      <c r="A8" s="5">
        <f>A6+1</f>
        <v>4</v>
      </c>
      <c r="B8" s="6">
        <f>B6+7</f>
        <v>44235</v>
      </c>
      <c r="C8" s="7">
        <v>1.0</v>
      </c>
      <c r="D8" s="39" t="s">
        <v>36</v>
      </c>
      <c r="E8" s="40" t="s">
        <v>37</v>
      </c>
      <c r="F8" s="40" t="s">
        <v>38</v>
      </c>
      <c r="G8" s="40" t="s">
        <v>39</v>
      </c>
      <c r="H8" s="41" t="s">
        <v>40</v>
      </c>
      <c r="I8" s="24"/>
      <c r="J8" s="42"/>
    </row>
    <row r="9">
      <c r="A9" s="13"/>
      <c r="B9" s="14"/>
      <c r="C9" s="15">
        <v>2.0</v>
      </c>
      <c r="D9" s="43" t="s">
        <v>41</v>
      </c>
      <c r="E9" s="44" t="s">
        <v>42</v>
      </c>
      <c r="F9" s="44" t="s">
        <v>43</v>
      </c>
      <c r="G9" s="44"/>
      <c r="H9" s="45" t="s">
        <v>40</v>
      </c>
      <c r="I9" s="46"/>
      <c r="J9" s="47"/>
    </row>
    <row r="10">
      <c r="A10" s="5">
        <f>A8+1</f>
        <v>5</v>
      </c>
      <c r="B10" s="6">
        <f>B8+7</f>
        <v>44242</v>
      </c>
      <c r="C10" s="7">
        <v>1.0</v>
      </c>
      <c r="D10" s="48" t="s">
        <v>44</v>
      </c>
      <c r="E10" s="40" t="s">
        <v>45</v>
      </c>
      <c r="F10" s="40" t="s">
        <v>46</v>
      </c>
      <c r="G10" s="40"/>
      <c r="H10" s="49" t="s">
        <v>47</v>
      </c>
      <c r="I10" s="50" t="s">
        <v>48</v>
      </c>
      <c r="J10" s="51"/>
    </row>
    <row r="11">
      <c r="A11" s="13"/>
      <c r="B11" s="14"/>
      <c r="C11" s="15">
        <v>2.0</v>
      </c>
      <c r="D11" s="43" t="s">
        <v>49</v>
      </c>
      <c r="E11" s="44" t="s">
        <v>50</v>
      </c>
      <c r="F11" s="44" t="s">
        <v>51</v>
      </c>
      <c r="G11" s="43"/>
      <c r="H11" s="52" t="s">
        <v>52</v>
      </c>
      <c r="I11" s="53"/>
      <c r="J11" s="54"/>
    </row>
    <row r="12">
      <c r="A12" s="5">
        <f>A10+1</f>
        <v>6</v>
      </c>
      <c r="B12" s="6">
        <f>B10+7</f>
        <v>44249</v>
      </c>
      <c r="C12" s="7">
        <v>1.0</v>
      </c>
      <c r="D12" s="48" t="s">
        <v>53</v>
      </c>
      <c r="E12" s="40" t="s">
        <v>54</v>
      </c>
      <c r="F12" s="40" t="s">
        <v>55</v>
      </c>
      <c r="G12" s="40"/>
      <c r="H12" s="23" t="s">
        <v>56</v>
      </c>
      <c r="I12" s="55"/>
      <c r="J12" s="56"/>
    </row>
    <row r="13">
      <c r="A13" s="13"/>
      <c r="B13" s="14"/>
      <c r="C13" s="15">
        <v>2.0</v>
      </c>
      <c r="D13" s="57" t="s">
        <v>57</v>
      </c>
      <c r="E13" s="58" t="s">
        <v>58</v>
      </c>
      <c r="F13" s="58" t="s">
        <v>59</v>
      </c>
      <c r="G13" s="58"/>
      <c r="H13" s="59"/>
      <c r="I13" s="53"/>
      <c r="J13" s="60"/>
    </row>
    <row r="14" ht="28.5" customHeight="1">
      <c r="A14" s="5">
        <f>A12+1</f>
        <v>7</v>
      </c>
      <c r="B14" s="6">
        <f>B12+7</f>
        <v>44256</v>
      </c>
      <c r="C14" s="7">
        <v>1.0</v>
      </c>
      <c r="D14" s="61" t="s">
        <v>34</v>
      </c>
      <c r="E14" s="62" t="s">
        <v>34</v>
      </c>
      <c r="F14" s="62"/>
      <c r="G14" s="62"/>
      <c r="H14" s="63"/>
      <c r="I14" s="64"/>
      <c r="J14" s="65"/>
    </row>
    <row r="15">
      <c r="A15" s="13"/>
      <c r="B15" s="14"/>
      <c r="C15" s="15">
        <v>2.0</v>
      </c>
      <c r="D15" s="66" t="s">
        <v>60</v>
      </c>
      <c r="E15" s="35" t="s">
        <v>34</v>
      </c>
      <c r="F15" s="35"/>
      <c r="G15" s="35"/>
      <c r="H15" s="18"/>
      <c r="I15" s="67"/>
      <c r="J15" s="60" t="s">
        <v>61</v>
      </c>
    </row>
    <row r="16">
      <c r="A16" s="5">
        <f>A14+1</f>
        <v>8</v>
      </c>
      <c r="B16" s="6">
        <f>B14+7</f>
        <v>44263</v>
      </c>
      <c r="C16" s="7">
        <v>1.0</v>
      </c>
      <c r="D16" s="39" t="s">
        <v>62</v>
      </c>
      <c r="E16" s="68" t="s">
        <v>63</v>
      </c>
      <c r="F16" s="68" t="s">
        <v>64</v>
      </c>
      <c r="G16" s="68"/>
      <c r="H16" s="41" t="s">
        <v>65</v>
      </c>
      <c r="I16" s="69"/>
      <c r="J16" s="12"/>
    </row>
    <row r="17">
      <c r="A17" s="13"/>
      <c r="B17" s="14"/>
      <c r="C17" s="15">
        <v>2.0</v>
      </c>
      <c r="D17" s="70" t="s">
        <v>66</v>
      </c>
      <c r="E17" s="71" t="s">
        <v>67</v>
      </c>
      <c r="F17" s="71" t="s">
        <v>68</v>
      </c>
      <c r="G17" s="71"/>
      <c r="H17" s="18" t="s">
        <v>69</v>
      </c>
      <c r="I17" s="72"/>
      <c r="J17" s="20"/>
    </row>
    <row r="18">
      <c r="A18" s="5">
        <f>A16+1</f>
        <v>9</v>
      </c>
      <c r="B18" s="6">
        <f>B16+7</f>
        <v>44270</v>
      </c>
      <c r="C18" s="7">
        <v>1.0</v>
      </c>
      <c r="D18" s="39" t="s">
        <v>70</v>
      </c>
      <c r="E18" s="68" t="s">
        <v>71</v>
      </c>
      <c r="F18" s="68" t="s">
        <v>72</v>
      </c>
      <c r="G18" s="68"/>
      <c r="H18" s="63"/>
      <c r="I18" s="69"/>
      <c r="J18" s="12"/>
    </row>
    <row r="19">
      <c r="A19" s="13"/>
      <c r="B19" s="14"/>
      <c r="C19" s="15">
        <v>2.0</v>
      </c>
      <c r="D19" s="33" t="s">
        <v>73</v>
      </c>
      <c r="E19" s="34"/>
      <c r="F19" s="34"/>
      <c r="G19" s="34"/>
      <c r="H19" s="18"/>
      <c r="I19" s="72"/>
      <c r="J19" s="73" t="s">
        <v>74</v>
      </c>
    </row>
    <row r="20">
      <c r="A20" s="5">
        <f>A18+1</f>
        <v>10</v>
      </c>
      <c r="B20" s="6">
        <f>B18+7</f>
        <v>44277</v>
      </c>
      <c r="C20" s="7">
        <v>1.0</v>
      </c>
      <c r="D20" s="74" t="s">
        <v>75</v>
      </c>
      <c r="E20" s="75" t="s">
        <v>76</v>
      </c>
      <c r="F20" s="76" t="s">
        <v>77</v>
      </c>
      <c r="G20" s="76"/>
      <c r="H20" s="77"/>
      <c r="I20" s="69"/>
      <c r="J20" s="12"/>
    </row>
    <row r="21">
      <c r="A21" s="13"/>
      <c r="B21" s="14"/>
      <c r="C21" s="15">
        <v>2.0</v>
      </c>
      <c r="D21" s="78" t="s">
        <v>78</v>
      </c>
      <c r="E21" s="79"/>
      <c r="F21" s="79"/>
      <c r="G21" s="79"/>
      <c r="H21" s="18"/>
      <c r="I21" s="80"/>
      <c r="J21" s="60"/>
    </row>
    <row r="22">
      <c r="A22" s="5">
        <f>A20+1</f>
        <v>11</v>
      </c>
      <c r="B22" s="6">
        <f>B20+7</f>
        <v>44284</v>
      </c>
      <c r="C22" s="7">
        <v>1.0</v>
      </c>
      <c r="D22" s="81" t="s">
        <v>79</v>
      </c>
      <c r="E22" s="82" t="s">
        <v>80</v>
      </c>
      <c r="F22" s="83"/>
      <c r="G22" s="83"/>
      <c r="H22" s="77"/>
      <c r="I22" s="69"/>
      <c r="J22" s="12"/>
    </row>
    <row r="23">
      <c r="A23" s="13"/>
      <c r="B23" s="14"/>
      <c r="C23" s="15">
        <v>2.0</v>
      </c>
      <c r="D23" s="84" t="s">
        <v>79</v>
      </c>
      <c r="E23" s="85" t="s">
        <v>80</v>
      </c>
      <c r="F23" s="85"/>
      <c r="G23" s="85"/>
      <c r="H23" s="18"/>
      <c r="I23" s="80"/>
      <c r="J23" s="47"/>
    </row>
    <row r="24">
      <c r="A24" s="5">
        <f>A22+1</f>
        <v>12</v>
      </c>
      <c r="B24" s="6">
        <f>B22+7</f>
        <v>44291</v>
      </c>
      <c r="C24" s="7">
        <v>1.0</v>
      </c>
      <c r="D24" s="86" t="s">
        <v>79</v>
      </c>
      <c r="E24" s="87" t="s">
        <v>80</v>
      </c>
      <c r="F24" s="87"/>
      <c r="G24" s="87"/>
      <c r="H24" s="41"/>
      <c r="I24" s="50"/>
      <c r="J24" s="12"/>
    </row>
    <row r="25">
      <c r="A25" s="13"/>
      <c r="B25" s="14"/>
      <c r="C25" s="15">
        <v>2.0</v>
      </c>
      <c r="D25" s="84" t="s">
        <v>79</v>
      </c>
      <c r="E25" s="85" t="s">
        <v>80</v>
      </c>
      <c r="F25" s="85"/>
      <c r="G25" s="85"/>
      <c r="H25" s="59"/>
      <c r="I25" s="53"/>
      <c r="J25" s="29"/>
    </row>
    <row r="26">
      <c r="A26" s="5">
        <f>A24+1</f>
        <v>13</v>
      </c>
      <c r="B26" s="6">
        <f>B24+7</f>
        <v>44298</v>
      </c>
      <c r="C26" s="7">
        <v>1.0</v>
      </c>
      <c r="D26" s="88" t="s">
        <v>81</v>
      </c>
      <c r="E26" s="89" t="s">
        <v>80</v>
      </c>
      <c r="F26" s="89"/>
      <c r="G26" s="89"/>
      <c r="H26" s="41"/>
      <c r="I26" s="50"/>
      <c r="J26" s="12"/>
    </row>
    <row r="27">
      <c r="A27" s="13"/>
      <c r="B27" s="14"/>
      <c r="C27" s="15">
        <v>2.0</v>
      </c>
      <c r="D27" s="90" t="s">
        <v>82</v>
      </c>
      <c r="E27" s="91" t="s">
        <v>80</v>
      </c>
      <c r="F27" s="91"/>
      <c r="G27" s="91"/>
      <c r="H27" s="92"/>
      <c r="I27" s="53"/>
      <c r="J27" s="60" t="s">
        <v>83</v>
      </c>
    </row>
  </sheetData>
  <mergeCells count="13">
    <mergeCell ref="A16:A17"/>
    <mergeCell ref="A18:A19"/>
    <mergeCell ref="A20:A21"/>
    <mergeCell ref="A22:A23"/>
    <mergeCell ref="A24:A25"/>
    <mergeCell ref="A26:A27"/>
    <mergeCell ref="A2:A3"/>
    <mergeCell ref="A4:A5"/>
    <mergeCell ref="A6:A7"/>
    <mergeCell ref="A8:A9"/>
    <mergeCell ref="A10:A11"/>
    <mergeCell ref="A12:A13"/>
    <mergeCell ref="A14:A1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3" width="31.86"/>
  </cols>
  <sheetData>
    <row r="1">
      <c r="A1" s="93"/>
      <c r="B1" s="94" t="s">
        <v>84</v>
      </c>
      <c r="C1" s="94" t="s">
        <v>85</v>
      </c>
    </row>
    <row r="2">
      <c r="A2" s="95">
        <v>0.4166666666666667</v>
      </c>
      <c r="B2" s="96" t="s">
        <v>86</v>
      </c>
      <c r="C2" s="96" t="s">
        <v>87</v>
      </c>
    </row>
    <row r="3">
      <c r="A3" s="95">
        <v>0.4305555555555556</v>
      </c>
      <c r="B3" s="96" t="s">
        <v>88</v>
      </c>
      <c r="C3" s="96" t="s">
        <v>89</v>
      </c>
    </row>
    <row r="4">
      <c r="A4" s="95">
        <v>0.4444444444444444</v>
      </c>
      <c r="B4" s="96" t="s">
        <v>90</v>
      </c>
      <c r="C4" s="96" t="s">
        <v>91</v>
      </c>
    </row>
    <row r="5">
      <c r="A5" s="95">
        <v>0.4583333333333333</v>
      </c>
      <c r="B5" s="96" t="s">
        <v>92</v>
      </c>
      <c r="C5" s="96" t="s">
        <v>93</v>
      </c>
    </row>
    <row r="6">
      <c r="A6" s="97">
        <v>0.4722222222222222</v>
      </c>
      <c r="B6" s="98" t="s">
        <v>94</v>
      </c>
      <c r="C6" s="98" t="s">
        <v>94</v>
      </c>
    </row>
    <row r="7">
      <c r="A7" s="95">
        <v>0.4861111111111111</v>
      </c>
      <c r="B7" s="96" t="s">
        <v>95</v>
      </c>
      <c r="C7" s="96" t="s">
        <v>96</v>
      </c>
    </row>
    <row r="8">
      <c r="A8" s="95">
        <v>0.5</v>
      </c>
      <c r="B8" s="96" t="s">
        <v>97</v>
      </c>
      <c r="C8" s="96" t="s">
        <v>98</v>
      </c>
    </row>
    <row r="9">
      <c r="A9" s="95">
        <v>0.5138888888888888</v>
      </c>
      <c r="B9" s="96" t="s">
        <v>99</v>
      </c>
      <c r="C9" s="96" t="s">
        <v>100</v>
      </c>
    </row>
    <row r="10">
      <c r="A10" s="95">
        <v>0.5277777777777778</v>
      </c>
      <c r="B10" s="96" t="s">
        <v>101</v>
      </c>
      <c r="C10" s="9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41.43"/>
  </cols>
  <sheetData>
    <row r="1">
      <c r="A1" s="99" t="s">
        <v>90</v>
      </c>
      <c r="B1" s="100" t="s">
        <v>102</v>
      </c>
    </row>
    <row r="2">
      <c r="A2" s="99" t="s">
        <v>100</v>
      </c>
      <c r="B2" s="100" t="s">
        <v>103</v>
      </c>
    </row>
    <row r="3">
      <c r="A3" s="101" t="s">
        <v>95</v>
      </c>
      <c r="B3" s="100" t="s">
        <v>104</v>
      </c>
    </row>
    <row r="4">
      <c r="A4" s="101" t="s">
        <v>89</v>
      </c>
      <c r="B4" s="100" t="s">
        <v>105</v>
      </c>
    </row>
    <row r="5">
      <c r="A5" s="101" t="s">
        <v>88</v>
      </c>
      <c r="B5" s="100" t="s">
        <v>106</v>
      </c>
    </row>
    <row r="6">
      <c r="A6" s="101" t="s">
        <v>86</v>
      </c>
      <c r="B6" s="100" t="s">
        <v>107</v>
      </c>
    </row>
    <row r="7">
      <c r="A7" s="99" t="s">
        <v>87</v>
      </c>
      <c r="B7" s="100" t="s">
        <v>108</v>
      </c>
    </row>
    <row r="8">
      <c r="A8" s="99" t="s">
        <v>96</v>
      </c>
      <c r="B8" s="100"/>
    </row>
    <row r="9">
      <c r="A9" s="101" t="s">
        <v>98</v>
      </c>
      <c r="B9" s="100" t="s">
        <v>109</v>
      </c>
    </row>
    <row r="10">
      <c r="A10" s="99" t="s">
        <v>91</v>
      </c>
      <c r="B10" s="100" t="s">
        <v>110</v>
      </c>
    </row>
    <row r="11">
      <c r="A11" s="101" t="s">
        <v>92</v>
      </c>
      <c r="B11" s="100" t="s">
        <v>111</v>
      </c>
    </row>
    <row r="12">
      <c r="A12" s="99" t="s">
        <v>99</v>
      </c>
      <c r="B12" s="100"/>
    </row>
    <row r="13">
      <c r="A13" s="99" t="s">
        <v>97</v>
      </c>
      <c r="B13" s="100" t="s">
        <v>112</v>
      </c>
    </row>
    <row r="14">
      <c r="A14" s="101" t="s">
        <v>101</v>
      </c>
      <c r="B14" s="100"/>
    </row>
    <row r="15">
      <c r="A15" s="100" t="s">
        <v>93</v>
      </c>
      <c r="B15" s="100" t="s">
        <v>113</v>
      </c>
    </row>
  </sheetData>
  <drawing r:id="rId1"/>
</worksheet>
</file>