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bhifi-my.sharepoint.com/personal/simon_page_jbhifi_com_au/Documents/FY25_TGG_IT_Admin_Docs/Finance/"/>
    </mc:Choice>
  </mc:AlternateContent>
  <xr:revisionPtr revIDLastSave="72" documentId="13_ncr:1_{76AFFA6E-B64C-C348-B16B-D3A25B5F7C46}" xr6:coauthVersionLast="47" xr6:coauthVersionMax="47" xr10:uidLastSave="{1EFB9838-A09B-3840-B40A-120CB5893694}"/>
  <bookViews>
    <workbookView xWindow="0" yWindow="500" windowWidth="44800" windowHeight="23020" xr2:uid="{999D64EE-076C-FB42-8D32-79766E1F0FD1}"/>
  </bookViews>
  <sheets>
    <sheet name="Budget" sheetId="2" r:id="rId1"/>
    <sheet name="Reference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Example" hidden="1">[1]Variables!$B$1</definedName>
    <definedName name="_xlnm._FilterDatabase" localSheetId="0" hidden="1">Budget!$A$1:$Z$2</definedName>
    <definedName name="_Look" hidden="1">[1]Variables!$B$4</definedName>
    <definedName name="_MatMult_B" hidden="1">#REF!</definedName>
    <definedName name="_Series" hidden="1">[1]Variables!$B$3</definedName>
    <definedName name="_Shading" hidden="1">[1]Variables!$B$2</definedName>
    <definedName name="account_codes">Reference!$D$3:$D$7</definedName>
    <definedName name="assetclass">#REF!</definedName>
    <definedName name="BAsset">#REF!</definedName>
    <definedName name="BCatalogue">#REF!</definedName>
    <definedName name="BDelivery">#REF!</definedName>
    <definedName name="BElectronic">#REF!</definedName>
    <definedName name="BGeneral">#REF!</definedName>
    <definedName name="BGrossMargin">'[2]P&amp;L'!#REF!</definedName>
    <definedName name="billing_types">Reference!$B$3:$B$4</definedName>
    <definedName name="BIncome">#REF!</definedName>
    <definedName name="BOperating">#REF!</definedName>
    <definedName name="BSales">'[2]P&amp;L'!#REF!</definedName>
    <definedName name="BSubsidy">#REF!</definedName>
    <definedName name="BWarehouse1">'[2]P&amp;L'!#REF!</definedName>
    <definedName name="BWarehouse2">'[2]P&amp;L'!#REF!</definedName>
    <definedName name="BWarehouse3">'[2]P&amp;L'!#REF!</definedName>
    <definedName name="BWarranty">#REF!</definedName>
    <definedName name="Bwarranty1">#REF!</definedName>
    <definedName name="Calculations">#REF!</definedName>
    <definedName name="categories">Reference!$A$3:$A$13</definedName>
    <definedName name="cost_centres">Reference!$F$3:$F$10</definedName>
    <definedName name="Currency">#REF!</definedName>
    <definedName name="Data">#REF!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TA_09" hidden="1">#REF!</definedName>
    <definedName name="Departments">#REF!</definedName>
    <definedName name="deptname1">#REF!</definedName>
    <definedName name="deptname2">#REF!</definedName>
    <definedName name="deptname3">#REF!</definedName>
    <definedName name="deptname4">#REF!</definedName>
    <definedName name="EmployeeStatus">#REF!</definedName>
    <definedName name="Entity">#REF!</definedName>
    <definedName name="Entitys">#REF!</definedName>
    <definedName name="FCAdvert">#REF!</definedName>
    <definedName name="FCAsset">'[2]P&amp;L'!#REF!</definedName>
    <definedName name="FCElectronic">#REF!</definedName>
    <definedName name="FCEmployeeD">'[2]P&amp;L'!#REF!</definedName>
    <definedName name="FCEmployeeI1">#REF!</definedName>
    <definedName name="FCEmployeeI2">#REF!</definedName>
    <definedName name="FCFinance">#REF!</definedName>
    <definedName name="FCGeneral">'[2]P&amp;L'!#REF!</definedName>
    <definedName name="FCGrossMargin">'[2]P&amp;L'!#REF!</definedName>
    <definedName name="FCIncome">#REF!</definedName>
    <definedName name="FCOccupancy">#REF!</definedName>
    <definedName name="FCOffice">#REF!</definedName>
    <definedName name="FCOperating">#REF!</definedName>
    <definedName name="FCProfessional">#REF!</definedName>
    <definedName name="FCSales">#REF!</definedName>
    <definedName name="FCSubsidy">'[2]P&amp;L'!#REF!</definedName>
    <definedName name="FCSundry">#REF!</definedName>
    <definedName name="FCWarehouse1">'[2]P&amp;L'!#REF!</definedName>
    <definedName name="FCWarehouse2">'[2]P&amp;L'!#REF!</definedName>
    <definedName name="FCWarehouse3">'[2]P&amp;L'!#REF!</definedName>
    <definedName name="FY">'[3]Full Third Party'!$A$1</definedName>
    <definedName name="HideCriteria">#REF!</definedName>
    <definedName name="IntroPrintArea" hidden="1">#REF!</definedName>
    <definedName name="Invoice_store_No">'[4]MEC Invoice'!$C$13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"09/28/2014 22:20:00"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ournal">#REF!</definedName>
    <definedName name="LastYear">#REF!</definedName>
    <definedName name="LastYear_Margin">#REF!</definedName>
    <definedName name="lifecycles">Reference!$E$3:$E$9</definedName>
    <definedName name="Limit">#REF!</definedName>
    <definedName name="Location">#REF!</definedName>
    <definedName name="Location1">#REF!</definedName>
    <definedName name="Location2">#REF!</definedName>
    <definedName name="Month">#REF!</definedName>
    <definedName name="MONTHS">'[3]Full Third Party'!$Y$15:$AJ$15</definedName>
    <definedName name="months1">#REF!</definedName>
    <definedName name="mthdates">'[5]mth end table'!$B$4:$G$39</definedName>
    <definedName name="NATIONAL_STORE_LISTING">#REF!</definedName>
    <definedName name="newemployee">#REF!</definedName>
    <definedName name="Outgoings">#REF!</definedName>
    <definedName name="Outgoings_Warehouse">#REF!</definedName>
    <definedName name="PayrollTaxRates">'[6]Store Listing'!#REF!</definedName>
    <definedName name="PriorYear">'[2]P&amp;L'!#REF!</definedName>
    <definedName name="Rate_1">#REF!</definedName>
    <definedName name="Rate_2">#REF!</definedName>
    <definedName name="Rate_3">#REF!</definedName>
    <definedName name="Rent">#REF!</definedName>
    <definedName name="Rent_Warehouse">#REF!</definedName>
    <definedName name="ReportCriteria">'[6]Store Listing'!$B$10:$J$118</definedName>
    <definedName name="sequenceno">'[4]MEC Invoice'!$J$2</definedName>
    <definedName name="service_changes">Reference!$C$3:$C$6</definedName>
    <definedName name="Source_Doc">'[7]Lookup Tables'!$C$4:$C$15</definedName>
    <definedName name="Store_Data">#REF!</definedName>
    <definedName name="StoreListing">'[6]Store Listing'!$D$11:$J$199</definedName>
    <definedName name="Stores">#REF!</definedName>
    <definedName name="tax_invoice_no">#REF!</definedName>
    <definedName name="TM1REBUILDOPTION">1</definedName>
    <definedName name="Trans_Type">'[7]Lookup Tables'!$A$4:$A$5</definedName>
    <definedName name="Year">#REF!</definedName>
    <definedName name="YearToDate">#REF!</definedName>
    <definedName name="YearToDate_Marg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</calcChain>
</file>

<file path=xl/sharedStrings.xml><?xml version="1.0" encoding="utf-8"?>
<sst xmlns="http://schemas.openxmlformats.org/spreadsheetml/2006/main" count="65" uniqueCount="50">
  <si>
    <t>Hardware Maintenance</t>
  </si>
  <si>
    <t>Software Maintenance</t>
  </si>
  <si>
    <t>Consulting</t>
  </si>
  <si>
    <t>Finance</t>
  </si>
  <si>
    <t>Existing</t>
  </si>
  <si>
    <t>Microsoft</t>
  </si>
  <si>
    <t>Legacy</t>
  </si>
  <si>
    <t>Existing - Discretionary</t>
  </si>
  <si>
    <t>New - Discretionary</t>
  </si>
  <si>
    <t>Commercial</t>
  </si>
  <si>
    <t>HR</t>
  </si>
  <si>
    <t>Stores</t>
  </si>
  <si>
    <t>description</t>
  </si>
  <si>
    <t>account_code</t>
  </si>
  <si>
    <t>vendor_name</t>
  </si>
  <si>
    <t>lifecycle</t>
  </si>
  <si>
    <t>cost_centre</t>
  </si>
  <si>
    <t>owner</t>
  </si>
  <si>
    <t>notes</t>
  </si>
  <si>
    <t>project</t>
  </si>
  <si>
    <t>category</t>
  </si>
  <si>
    <t>billing_type</t>
  </si>
  <si>
    <t>service_change</t>
  </si>
  <si>
    <t>contract_start_date</t>
  </si>
  <si>
    <t>contract_end_date</t>
  </si>
  <si>
    <t>total</t>
  </si>
  <si>
    <t>Finance &amp; HR</t>
  </si>
  <si>
    <t>Operations</t>
  </si>
  <si>
    <t>Cybersecurity</t>
  </si>
  <si>
    <t>E-Commerce &amp; Marketing</t>
  </si>
  <si>
    <t>Supply Chain</t>
  </si>
  <si>
    <t>SaaS Consulting</t>
  </si>
  <si>
    <t>Network &amp; Infrastructure</t>
  </si>
  <si>
    <t>Prepayments</t>
  </si>
  <si>
    <t>Consumption</t>
  </si>
  <si>
    <t>Organic growth</t>
  </si>
  <si>
    <t>Strategic projects</t>
  </si>
  <si>
    <t>IT</t>
  </si>
  <si>
    <t>Online</t>
  </si>
  <si>
    <t>Communicattion</t>
  </si>
  <si>
    <t>Salary</t>
  </si>
  <si>
    <t>Legal</t>
  </si>
  <si>
    <t>New - Comitted</t>
  </si>
  <si>
    <t>New - Ex-IT</t>
  </si>
  <si>
    <t>Peripherals</t>
  </si>
  <si>
    <t>API platform</t>
  </si>
  <si>
    <t>Non-IT</t>
  </si>
  <si>
    <t>Decommissioning</t>
  </si>
  <si>
    <t>Example description</t>
  </si>
  <si>
    <t>simon.page@jbhifi.com.au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</si>
</sst>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6" formatCode="#,##0;[Red]#,##0"/>
    <numFmt numFmtId="167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theme="0" tint="-0.34998626667073579"/>
      </right>
      <top style="medium">
        <color theme="1" tint="0.34998626667073579"/>
      </top>
      <bottom style="thin">
        <color theme="0" tint="-0.34998626667073579"/>
      </bottom>
      <diagonal/>
    </border>
    <border>
      <left style="thin">
        <color rgb="FF000000"/>
      </left>
      <right style="medium">
        <color theme="1" tint="0.34998626667073579"/>
      </right>
      <top style="medium">
        <color theme="1" tint="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9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7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left" vertical="top"/>
    </xf>
    <xf numFmtId="0" fontId="5" fillId="3" borderId="5" xfId="1" applyFont="1" applyFill="1" applyBorder="1" applyAlignment="1">
      <alignment horizontal="left" vertical="top" wrapText="1"/>
    </xf>
    <xf numFmtId="0" fontId="5" fillId="3" borderId="5" xfId="1" applyFont="1" applyFill="1" applyBorder="1" applyAlignment="1">
      <alignment horizontal="left" vertical="top"/>
    </xf>
    <xf numFmtId="3" fontId="5" fillId="3" borderId="5" xfId="1" applyNumberFormat="1" applyFont="1" applyFill="1" applyBorder="1" applyAlignment="1" applyProtection="1">
      <alignment horizontal="left" vertical="top"/>
      <protection locked="0"/>
    </xf>
    <xf numFmtId="0" fontId="6" fillId="3" borderId="5" xfId="1" applyFont="1" applyFill="1" applyBorder="1" applyAlignment="1">
      <alignment vertical="top"/>
    </xf>
    <xf numFmtId="1" fontId="7" fillId="3" borderId="5" xfId="0" applyNumberFormat="1" applyFont="1" applyFill="1" applyBorder="1" applyAlignment="1">
      <alignment horizontal="left"/>
    </xf>
    <xf numFmtId="0" fontId="5" fillId="3" borderId="5" xfId="1" applyFont="1" applyFill="1" applyBorder="1"/>
    <xf numFmtId="166" fontId="3" fillId="3" borderId="4" xfId="2" applyNumberFormat="1" applyFont="1" applyFill="1" applyBorder="1" applyAlignment="1" applyProtection="1">
      <alignment horizontal="left" vertical="top"/>
    </xf>
    <xf numFmtId="0" fontId="5" fillId="3" borderId="0" xfId="1" applyFont="1" applyFill="1" applyAlignment="1">
      <alignment horizontal="left" vertical="top"/>
    </xf>
    <xf numFmtId="2" fontId="5" fillId="3" borderId="5" xfId="0" applyNumberFormat="1" applyFont="1" applyFill="1" applyBorder="1" applyAlignment="1">
      <alignment horizontal="right" vertical="top" wrapText="1"/>
    </xf>
    <xf numFmtId="2" fontId="3" fillId="3" borderId="6" xfId="2" applyNumberFormat="1" applyFont="1" applyFill="1" applyBorder="1" applyAlignment="1" applyProtection="1">
      <alignment horizontal="right" vertical="top"/>
    </xf>
    <xf numFmtId="1" fontId="2" fillId="2" borderId="1" xfId="1" applyNumberFormat="1" applyFont="1" applyFill="1" applyBorder="1" applyAlignment="1">
      <alignment horizontal="left" vertical="top"/>
    </xf>
    <xf numFmtId="0" fontId="9" fillId="3" borderId="5" xfId="8" applyFill="1" applyBorder="1"/>
  </cellXfs>
  <cellStyles count="9">
    <cellStyle name="Comma 2 2" xfId="3" xr:uid="{565CF320-3B48-EA46-B6B9-9A081E43C5F1}"/>
    <cellStyle name="Comma 3" xfId="2" xr:uid="{A19D8A42-FED6-EB48-A31E-4A0A634C5872}"/>
    <cellStyle name="Currency 2 2" xfId="5" xr:uid="{62B11292-C6A2-0745-AAFE-74C050FE1CC7}"/>
    <cellStyle name="Hyperlink" xfId="8" builtinId="8"/>
    <cellStyle name="Normal" xfId="0" builtinId="0"/>
    <cellStyle name="Normal 2" xfId="4" xr:uid="{C6C9219D-4998-B749-85C1-6509598F6AEA}"/>
    <cellStyle name="Normal 2 3 2" xfId="7" xr:uid="{8489D5F5-CC80-0544-99AE-EEDAE186E530}"/>
    <cellStyle name="Normal 4" xfId="1" xr:uid="{CFF2AA12-E1C2-A84C-81E3-F669DFC90C05}"/>
    <cellStyle name="Normal 7 32" xfId="6" xr:uid="{E9E08303-671C-AF49-80C5-B2A3A9206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116512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inance/BUDGETS/2012/Support%20Centre/20%20-%20Internal%20Audit%20Budget%20Workbook%20201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bhifi-my.sharepoint.com/personal/simon_page_jbhifi_com_au/Documents/FY25_TGG_IT_Admin_Docs/Finance/FY25%20TGG%20Third%20party%20costs.xlsm" TargetMode="External"/><Relationship Id="rId1" Type="http://schemas.openxmlformats.org/officeDocument/2006/relationships/externalLinkPath" Target="FY25%20TGG%20Third%20party%20cost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/document.php?action=view&amp;doc_id=1314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epartments/Finance/Monthly%20Accounting%20Folder/2007/October/Journals/Standard%20Journals/0434-Electricity%20Accru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inance/BUDGETS/2011/Store%20Budget%202010-11%20(Master%20Template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Monthly%20Accounting%20Folder/2020/03%20-%20Sep%2019/Non-Standard%20Journals/0396%20GP%20Journals%20(Ni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/>
      <sheetData sheetId="1" refreshError="1"/>
      <sheetData sheetId="2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yperion Codes"/>
      <sheetName val="Hyperion"/>
      <sheetName val="P&amp;L"/>
      <sheetName val="Store Info link"/>
      <sheetName val="Assumptions"/>
      <sheetName val="Store Information"/>
      <sheetName val="Travel Costs"/>
      <sheetName val="Capex Budget"/>
      <sheetName val="Consultancy Fees"/>
      <sheetName val="Contract Information"/>
    </sheetNames>
    <sheetDataSet>
      <sheetData sheetId="0"/>
      <sheetData sheetId="1"/>
      <sheetData sheetId="2">
        <row r="7">
          <cell r="G7">
            <v>40725</v>
          </cell>
        </row>
      </sheetData>
      <sheetData sheetId="3">
        <row r="1">
          <cell r="A1" t="str">
            <v>00</v>
          </cell>
        </row>
      </sheetData>
      <sheetData sheetId="4"/>
      <sheetData sheetId="5">
        <row r="5">
          <cell r="E5" t="str">
            <v>20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Full Third Party"/>
      <sheetName val="Sheet1"/>
      <sheetName val="Budget staging"/>
      <sheetName val="Consulting"/>
      <sheetName val="Recharges"/>
      <sheetName val="Microsoft"/>
      <sheetName val="Summ"/>
      <sheetName val="Full FY24"/>
      <sheetName val="Telstra"/>
      <sheetName val="Credit Card"/>
      <sheetName val="Forecast"/>
      <sheetName val="Budget"/>
      <sheetName val="Lifecycle Summary"/>
      <sheetName val="CostCentre Summary"/>
      <sheetName val="Sheet2"/>
      <sheetName val="Questions from Maria"/>
      <sheetName val="YTD - 202407"/>
      <sheetName val="YTD - 202408"/>
      <sheetName val="Sheet4"/>
      <sheetName val="YTD - 202409"/>
    </sheetNames>
    <sheetDataSet>
      <sheetData sheetId="0" refreshError="1"/>
      <sheetData sheetId="1">
        <row r="1">
          <cell r="A1">
            <v>25</v>
          </cell>
        </row>
        <row r="15">
          <cell r="Y15" t="str">
            <v>202407</v>
          </cell>
          <cell r="Z15" t="str">
            <v>202408</v>
          </cell>
          <cell r="AA15" t="str">
            <v>202409</v>
          </cell>
          <cell r="AB15" t="str">
            <v>202410</v>
          </cell>
          <cell r="AC15" t="str">
            <v>202411</v>
          </cell>
          <cell r="AD15" t="str">
            <v>202412</v>
          </cell>
          <cell r="AE15" t="str">
            <v>202501</v>
          </cell>
          <cell r="AF15" t="str">
            <v>202502</v>
          </cell>
          <cell r="AG15" t="str">
            <v>202503</v>
          </cell>
          <cell r="AH15" t="str">
            <v>202504</v>
          </cell>
          <cell r="AI15" t="str">
            <v>202505</v>
          </cell>
          <cell r="AJ15" t="str">
            <v>202506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 Invoice"/>
      <sheetName val="SC Centres"/>
      <sheetName val="National Store Listing charges"/>
      <sheetName val="Sheet1"/>
    </sheetNames>
    <sheetDataSet>
      <sheetData sheetId="0">
        <row r="2">
          <cell r="J2">
            <v>1</v>
          </cell>
        </row>
        <row r="13">
          <cell r="C13">
            <v>26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s"/>
      <sheetName val="journal page"/>
      <sheetName val="report template"/>
      <sheetName val="mth end table"/>
      <sheetName val="Workings"/>
    </sheetNames>
    <sheetDataSet>
      <sheetData sheetId="0"/>
      <sheetData sheetId="1"/>
      <sheetData sheetId="2"/>
      <sheetData sheetId="3">
        <row r="4">
          <cell r="B4" t="str">
            <v>GLACT061</v>
          </cell>
          <cell r="C4" t="str">
            <v>GLACT06</v>
          </cell>
          <cell r="D4">
            <v>1</v>
          </cell>
          <cell r="E4">
            <v>38537</v>
          </cell>
          <cell r="F4">
            <v>38564</v>
          </cell>
          <cell r="G4">
            <v>4</v>
          </cell>
        </row>
        <row r="5">
          <cell r="B5" t="str">
            <v>GLACT062</v>
          </cell>
          <cell r="C5" t="str">
            <v>GLACT06</v>
          </cell>
          <cell r="D5">
            <v>2</v>
          </cell>
          <cell r="E5">
            <v>38565</v>
          </cell>
          <cell r="F5">
            <v>38592</v>
          </cell>
          <cell r="G5">
            <v>4</v>
          </cell>
        </row>
        <row r="6">
          <cell r="B6" t="str">
            <v>GLACT063</v>
          </cell>
          <cell r="C6" t="str">
            <v>GLACT06</v>
          </cell>
          <cell r="D6">
            <v>3</v>
          </cell>
          <cell r="E6">
            <v>38593</v>
          </cell>
          <cell r="F6">
            <v>38627</v>
          </cell>
          <cell r="G6">
            <v>5</v>
          </cell>
        </row>
        <row r="7">
          <cell r="B7" t="str">
            <v>GLACT064</v>
          </cell>
          <cell r="C7" t="str">
            <v>GLACT06</v>
          </cell>
          <cell r="D7">
            <v>4</v>
          </cell>
          <cell r="E7">
            <v>38628</v>
          </cell>
          <cell r="F7">
            <v>38655</v>
          </cell>
          <cell r="G7">
            <v>4</v>
          </cell>
        </row>
        <row r="8">
          <cell r="B8" t="str">
            <v>GLACT065</v>
          </cell>
          <cell r="C8" t="str">
            <v>GLACT06</v>
          </cell>
          <cell r="D8">
            <v>5</v>
          </cell>
          <cell r="E8">
            <v>38656</v>
          </cell>
          <cell r="F8">
            <v>38690</v>
          </cell>
          <cell r="G8">
            <v>5</v>
          </cell>
        </row>
        <row r="9">
          <cell r="B9" t="str">
            <v>GLACT066</v>
          </cell>
          <cell r="C9" t="str">
            <v>GLACT06</v>
          </cell>
          <cell r="D9">
            <v>6</v>
          </cell>
          <cell r="E9">
            <v>38691</v>
          </cell>
          <cell r="F9">
            <v>38718</v>
          </cell>
          <cell r="G9">
            <v>4</v>
          </cell>
        </row>
        <row r="10">
          <cell r="B10" t="str">
            <v>GLACT067</v>
          </cell>
          <cell r="C10" t="str">
            <v>GLACT06</v>
          </cell>
          <cell r="D10">
            <v>7</v>
          </cell>
          <cell r="E10">
            <v>38719</v>
          </cell>
          <cell r="F10">
            <v>38746</v>
          </cell>
          <cell r="G10">
            <v>4</v>
          </cell>
        </row>
        <row r="11">
          <cell r="B11" t="str">
            <v>GLACT068</v>
          </cell>
          <cell r="C11" t="str">
            <v>GLACT06</v>
          </cell>
          <cell r="D11">
            <v>8</v>
          </cell>
          <cell r="E11">
            <v>38747</v>
          </cell>
          <cell r="F11">
            <v>38774</v>
          </cell>
          <cell r="G11">
            <v>4</v>
          </cell>
        </row>
        <row r="12">
          <cell r="B12" t="str">
            <v>GLACT069</v>
          </cell>
          <cell r="C12" t="str">
            <v>GLACT06</v>
          </cell>
          <cell r="D12">
            <v>9</v>
          </cell>
          <cell r="E12">
            <v>38775</v>
          </cell>
          <cell r="F12">
            <v>38809</v>
          </cell>
          <cell r="G12">
            <v>5</v>
          </cell>
        </row>
        <row r="13">
          <cell r="B13" t="str">
            <v>GLACT0610</v>
          </cell>
          <cell r="C13" t="str">
            <v>GLACT06</v>
          </cell>
          <cell r="D13">
            <v>10</v>
          </cell>
          <cell r="E13">
            <v>38810</v>
          </cell>
          <cell r="F13">
            <v>38837</v>
          </cell>
          <cell r="G13">
            <v>4</v>
          </cell>
        </row>
        <row r="14">
          <cell r="B14" t="str">
            <v>GLACT0611</v>
          </cell>
          <cell r="C14" t="str">
            <v>GLACT06</v>
          </cell>
          <cell r="D14">
            <v>11</v>
          </cell>
          <cell r="E14">
            <v>38838</v>
          </cell>
          <cell r="F14">
            <v>38872</v>
          </cell>
          <cell r="G14">
            <v>5</v>
          </cell>
        </row>
        <row r="15">
          <cell r="B15" t="str">
            <v>GLACT0612</v>
          </cell>
          <cell r="C15" t="str">
            <v>GLACT06</v>
          </cell>
          <cell r="D15">
            <v>12</v>
          </cell>
          <cell r="E15">
            <v>38873</v>
          </cell>
          <cell r="F15">
            <v>38900</v>
          </cell>
          <cell r="G15">
            <v>4</v>
          </cell>
        </row>
        <row r="16">
          <cell r="B16" t="str">
            <v>GLACT071</v>
          </cell>
          <cell r="C16" t="str">
            <v>GLACT07</v>
          </cell>
          <cell r="D16">
            <v>1</v>
          </cell>
          <cell r="E16">
            <v>38901</v>
          </cell>
          <cell r="F16">
            <v>38928</v>
          </cell>
          <cell r="G16">
            <v>4</v>
          </cell>
        </row>
        <row r="17">
          <cell r="B17" t="str">
            <v>GLACT072</v>
          </cell>
          <cell r="C17" t="str">
            <v>GLACT07</v>
          </cell>
          <cell r="D17">
            <v>2</v>
          </cell>
          <cell r="E17">
            <v>38929</v>
          </cell>
          <cell r="F17">
            <v>38956</v>
          </cell>
          <cell r="G17">
            <v>4</v>
          </cell>
        </row>
        <row r="18">
          <cell r="B18" t="str">
            <v>GLACT073</v>
          </cell>
          <cell r="C18" t="str">
            <v>GLACT07</v>
          </cell>
          <cell r="D18">
            <v>3</v>
          </cell>
          <cell r="E18">
            <v>38957</v>
          </cell>
          <cell r="F18">
            <v>38991</v>
          </cell>
          <cell r="G18">
            <v>5</v>
          </cell>
        </row>
        <row r="19">
          <cell r="B19" t="str">
            <v>GLACT074</v>
          </cell>
          <cell r="C19" t="str">
            <v>GLACT07</v>
          </cell>
          <cell r="D19">
            <v>4</v>
          </cell>
          <cell r="E19">
            <v>38992</v>
          </cell>
          <cell r="F19">
            <v>39019</v>
          </cell>
          <cell r="G19">
            <v>4</v>
          </cell>
        </row>
        <row r="20">
          <cell r="B20" t="str">
            <v>GLACT075</v>
          </cell>
          <cell r="C20" t="str">
            <v>GLACT07</v>
          </cell>
          <cell r="D20">
            <v>5</v>
          </cell>
          <cell r="E20">
            <v>39020</v>
          </cell>
          <cell r="F20">
            <v>39054</v>
          </cell>
          <cell r="G20">
            <v>5</v>
          </cell>
        </row>
        <row r="21">
          <cell r="B21" t="str">
            <v>GLACT076</v>
          </cell>
          <cell r="C21" t="str">
            <v>GLACT07</v>
          </cell>
          <cell r="D21">
            <v>6</v>
          </cell>
          <cell r="E21">
            <v>39055</v>
          </cell>
          <cell r="F21">
            <v>39082</v>
          </cell>
          <cell r="G21">
            <v>4</v>
          </cell>
        </row>
        <row r="22">
          <cell r="B22" t="str">
            <v>GLACT077</v>
          </cell>
          <cell r="C22" t="str">
            <v>GLACT07</v>
          </cell>
          <cell r="D22">
            <v>7</v>
          </cell>
          <cell r="E22">
            <v>39083</v>
          </cell>
          <cell r="F22">
            <v>39110</v>
          </cell>
          <cell r="G22">
            <v>4</v>
          </cell>
        </row>
        <row r="23">
          <cell r="B23" t="str">
            <v>GLACT078</v>
          </cell>
          <cell r="C23" t="str">
            <v>GLACT07</v>
          </cell>
          <cell r="D23">
            <v>8</v>
          </cell>
          <cell r="E23">
            <v>39111</v>
          </cell>
          <cell r="F23">
            <v>39138</v>
          </cell>
          <cell r="G23">
            <v>4</v>
          </cell>
        </row>
        <row r="24">
          <cell r="B24" t="str">
            <v>GLACT079</v>
          </cell>
          <cell r="C24" t="str">
            <v>GLACT07</v>
          </cell>
          <cell r="D24">
            <v>9</v>
          </cell>
          <cell r="E24">
            <v>39139</v>
          </cell>
          <cell r="F24">
            <v>39173</v>
          </cell>
          <cell r="G24">
            <v>5</v>
          </cell>
        </row>
        <row r="25">
          <cell r="B25" t="str">
            <v>GLACT0710</v>
          </cell>
          <cell r="C25" t="str">
            <v>GLACT07</v>
          </cell>
          <cell r="D25">
            <v>10</v>
          </cell>
          <cell r="E25">
            <v>39174</v>
          </cell>
          <cell r="F25">
            <v>39201</v>
          </cell>
          <cell r="G25">
            <v>4</v>
          </cell>
        </row>
        <row r="26">
          <cell r="B26" t="str">
            <v>GLACT0711</v>
          </cell>
          <cell r="C26" t="str">
            <v>GLACT07</v>
          </cell>
          <cell r="D26">
            <v>11</v>
          </cell>
          <cell r="E26">
            <v>39202</v>
          </cell>
          <cell r="F26">
            <v>39236</v>
          </cell>
          <cell r="G26">
            <v>5</v>
          </cell>
        </row>
        <row r="27">
          <cell r="B27" t="str">
            <v>GLACT0712</v>
          </cell>
          <cell r="C27" t="str">
            <v>GLACT07</v>
          </cell>
          <cell r="D27">
            <v>12</v>
          </cell>
          <cell r="E27">
            <v>39237</v>
          </cell>
          <cell r="F27">
            <v>39264</v>
          </cell>
          <cell r="G27">
            <v>4</v>
          </cell>
        </row>
        <row r="28">
          <cell r="B28" t="str">
            <v>GLACT081</v>
          </cell>
          <cell r="C28" t="str">
            <v>GLACT08</v>
          </cell>
          <cell r="D28">
            <v>1</v>
          </cell>
          <cell r="E28">
            <v>39265</v>
          </cell>
          <cell r="F28">
            <v>39292</v>
          </cell>
          <cell r="G28">
            <v>4</v>
          </cell>
        </row>
        <row r="29">
          <cell r="B29" t="str">
            <v>GLACT082</v>
          </cell>
          <cell r="C29" t="str">
            <v>GLACT08</v>
          </cell>
          <cell r="D29">
            <v>2</v>
          </cell>
          <cell r="E29">
            <v>39293</v>
          </cell>
          <cell r="F29">
            <v>39320</v>
          </cell>
          <cell r="G29">
            <v>4</v>
          </cell>
        </row>
        <row r="30">
          <cell r="B30" t="str">
            <v>GLACT083</v>
          </cell>
          <cell r="C30" t="str">
            <v>GLACT08</v>
          </cell>
          <cell r="D30">
            <v>3</v>
          </cell>
          <cell r="E30">
            <v>39321</v>
          </cell>
          <cell r="F30">
            <v>39355</v>
          </cell>
          <cell r="G30">
            <v>5</v>
          </cell>
        </row>
        <row r="31">
          <cell r="B31" t="str">
            <v>GLACT084</v>
          </cell>
          <cell r="C31" t="str">
            <v>GLACT08</v>
          </cell>
          <cell r="D31">
            <v>4</v>
          </cell>
          <cell r="E31">
            <v>39356</v>
          </cell>
          <cell r="F31">
            <v>39383</v>
          </cell>
          <cell r="G31">
            <v>4</v>
          </cell>
        </row>
        <row r="32">
          <cell r="B32" t="str">
            <v>GLACT085</v>
          </cell>
          <cell r="C32" t="str">
            <v>GLACT08</v>
          </cell>
          <cell r="D32">
            <v>5</v>
          </cell>
          <cell r="E32">
            <v>39384</v>
          </cell>
          <cell r="F32">
            <v>39418</v>
          </cell>
          <cell r="G32">
            <v>5</v>
          </cell>
        </row>
        <row r="33">
          <cell r="B33" t="str">
            <v>GLACT086</v>
          </cell>
          <cell r="C33" t="str">
            <v>GLACT08</v>
          </cell>
          <cell r="D33">
            <v>6</v>
          </cell>
          <cell r="E33">
            <v>39419</v>
          </cell>
          <cell r="F33">
            <v>39446</v>
          </cell>
          <cell r="G33">
            <v>4</v>
          </cell>
        </row>
        <row r="34">
          <cell r="B34" t="str">
            <v>GLACT087</v>
          </cell>
          <cell r="C34" t="str">
            <v>GLACT08</v>
          </cell>
          <cell r="D34">
            <v>7</v>
          </cell>
          <cell r="E34">
            <v>39447</v>
          </cell>
          <cell r="F34">
            <v>39474</v>
          </cell>
          <cell r="G34">
            <v>4</v>
          </cell>
        </row>
        <row r="35">
          <cell r="B35" t="str">
            <v>GLACT088</v>
          </cell>
          <cell r="C35" t="str">
            <v>GLACT08</v>
          </cell>
          <cell r="D35">
            <v>8</v>
          </cell>
          <cell r="E35">
            <v>39475</v>
          </cell>
          <cell r="F35">
            <v>39502</v>
          </cell>
          <cell r="G35">
            <v>4</v>
          </cell>
        </row>
        <row r="36">
          <cell r="B36" t="str">
            <v>GLACT089</v>
          </cell>
          <cell r="C36" t="str">
            <v>GLACT08</v>
          </cell>
          <cell r="D36">
            <v>9</v>
          </cell>
          <cell r="E36">
            <v>39503</v>
          </cell>
          <cell r="F36">
            <v>39537</v>
          </cell>
          <cell r="G36">
            <v>5</v>
          </cell>
        </row>
        <row r="37">
          <cell r="B37" t="str">
            <v>GLACT0810</v>
          </cell>
          <cell r="C37" t="str">
            <v>GLACT08</v>
          </cell>
          <cell r="D37">
            <v>10</v>
          </cell>
          <cell r="E37">
            <v>39538</v>
          </cell>
          <cell r="F37">
            <v>39565</v>
          </cell>
          <cell r="G37">
            <v>4</v>
          </cell>
        </row>
        <row r="38">
          <cell r="B38" t="str">
            <v>GLACT0811</v>
          </cell>
          <cell r="C38" t="str">
            <v>GLACT08</v>
          </cell>
          <cell r="D38">
            <v>11</v>
          </cell>
          <cell r="E38">
            <v>39566</v>
          </cell>
          <cell r="F38">
            <v>39600</v>
          </cell>
          <cell r="G38">
            <v>5</v>
          </cell>
        </row>
        <row r="39">
          <cell r="B39" t="str">
            <v>GLACT0812</v>
          </cell>
          <cell r="C39" t="str">
            <v>GLACT08</v>
          </cell>
          <cell r="D39">
            <v>12</v>
          </cell>
          <cell r="E39">
            <v>39601</v>
          </cell>
          <cell r="F39">
            <v>39628</v>
          </cell>
          <cell r="G39">
            <v>4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8"/>
      <sheetName val="Store Data"/>
      <sheetName val="National Data"/>
      <sheetName val="P&amp;L"/>
      <sheetName val="Notes"/>
      <sheetName val="Net Net Summary"/>
      <sheetName val="Contents"/>
      <sheetName val="Profit Summary"/>
      <sheetName val="Gross Margin_"/>
      <sheetName val="Operating_"/>
      <sheetName val="Asset Control_"/>
      <sheetName val="Employee_"/>
      <sheetName val="Finance_"/>
      <sheetName val="Occupancy_ "/>
      <sheetName val="Store Listing"/>
      <sheetName val="Store Information"/>
      <sheetName val="File Information"/>
    </sheetNames>
    <sheetDataSet>
      <sheetData sheetId="0">
        <row r="3">
          <cell r="A3" t="str">
            <v xml:space="preserve">          A_6100</v>
          </cell>
        </row>
      </sheetData>
      <sheetData sheetId="1">
        <row r="1">
          <cell r="B1" t="str">
            <v>local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B11">
            <v>1</v>
          </cell>
          <cell r="D11" t="str">
            <v>003</v>
          </cell>
          <cell r="E11" t="str">
            <v>SUNDBERG MUIR'S P/L</v>
          </cell>
          <cell r="F11" t="str">
            <v>Mark Sundberg</v>
          </cell>
          <cell r="G11" t="str">
            <v>ESSENDON</v>
          </cell>
          <cell r="H11" t="str">
            <v>ESSENDON AIRPORT</v>
          </cell>
          <cell r="I11" t="str">
            <v>VIC</v>
          </cell>
          <cell r="J11" t="str">
            <v>VIC</v>
          </cell>
        </row>
        <row r="12">
          <cell r="B12">
            <v>2</v>
          </cell>
          <cell r="D12" t="str">
            <v>004</v>
          </cell>
          <cell r="E12" t="str">
            <v>CHWASTA MUIR'S P/L</v>
          </cell>
          <cell r="F12" t="str">
            <v>Ted Chwasta</v>
          </cell>
          <cell r="G12" t="str">
            <v>THOMASTOWN</v>
          </cell>
          <cell r="H12" t="str">
            <v>THOMASTOWN</v>
          </cell>
          <cell r="I12" t="str">
            <v>VIC</v>
          </cell>
          <cell r="J12" t="str">
            <v>VIC</v>
          </cell>
        </row>
        <row r="13">
          <cell r="B13">
            <v>3</v>
          </cell>
          <cell r="D13" t="str">
            <v>005</v>
          </cell>
          <cell r="E13" t="str">
            <v>FELDGEN MUIR'S P/L</v>
          </cell>
          <cell r="F13" t="str">
            <v>Rainer Feldgen</v>
          </cell>
          <cell r="G13" t="str">
            <v>FRANKSTON</v>
          </cell>
          <cell r="H13" t="str">
            <v>FRANKSTON</v>
          </cell>
          <cell r="I13" t="str">
            <v>VIC</v>
          </cell>
          <cell r="J13" t="str">
            <v>VIC</v>
          </cell>
        </row>
        <row r="14">
          <cell r="B14">
            <v>4</v>
          </cell>
          <cell r="D14" t="str">
            <v>006</v>
          </cell>
          <cell r="E14" t="str">
            <v>CLARKE MUIR'S P/L</v>
          </cell>
          <cell r="F14" t="str">
            <v>Damien Clarke</v>
          </cell>
          <cell r="G14" t="str">
            <v>MARIBYRNONG</v>
          </cell>
          <cell r="H14" t="str">
            <v>MARIBYRNONG</v>
          </cell>
          <cell r="I14" t="str">
            <v>VIC</v>
          </cell>
          <cell r="J14" t="str">
            <v>VIC</v>
          </cell>
        </row>
        <row r="15">
          <cell r="B15">
            <v>5</v>
          </cell>
          <cell r="D15" t="str">
            <v>007</v>
          </cell>
          <cell r="E15" t="str">
            <v>SHEEDY MUIR'S (BERWICK) P/L</v>
          </cell>
          <cell r="F15" t="str">
            <v>Matthew Sheedy</v>
          </cell>
          <cell r="G15" t="str">
            <v>NARRE WARREN</v>
          </cell>
          <cell r="H15" t="str">
            <v>NARRE WARREN</v>
          </cell>
          <cell r="I15" t="str">
            <v>VIC</v>
          </cell>
          <cell r="J15" t="str">
            <v>VIC</v>
          </cell>
        </row>
        <row r="16">
          <cell r="B16">
            <v>6</v>
          </cell>
          <cell r="D16" t="str">
            <v>008</v>
          </cell>
          <cell r="E16" t="str">
            <v>GARB MUIR'S P/L</v>
          </cell>
          <cell r="F16" t="str">
            <v>Allen Garb</v>
          </cell>
          <cell r="G16" t="str">
            <v>DANDENONG</v>
          </cell>
          <cell r="H16" t="str">
            <v>DANDENONG</v>
          </cell>
          <cell r="I16" t="str">
            <v>VIC</v>
          </cell>
          <cell r="J16" t="str">
            <v>VIC</v>
          </cell>
        </row>
        <row r="17">
          <cell r="B17">
            <v>7</v>
          </cell>
          <cell r="D17" t="str">
            <v>009</v>
          </cell>
          <cell r="E17" t="str">
            <v>DE CESARIS MUIR'S P/L</v>
          </cell>
          <cell r="F17" t="str">
            <v>Fab DeCesaris</v>
          </cell>
          <cell r="G17" t="str">
            <v>HOPPERS CROSSING</v>
          </cell>
          <cell r="H17" t="str">
            <v>HOPPERS CROSSING</v>
          </cell>
          <cell r="I17" t="str">
            <v>VIC</v>
          </cell>
          <cell r="J17" t="str">
            <v>VIC</v>
          </cell>
        </row>
        <row r="18">
          <cell r="B18">
            <v>8</v>
          </cell>
          <cell r="D18" t="str">
            <v>011</v>
          </cell>
          <cell r="E18" t="str">
            <v>FIRN MUIR'S P/L</v>
          </cell>
          <cell r="F18" t="str">
            <v>Andrew Firn</v>
          </cell>
          <cell r="G18" t="str">
            <v>NORTHLAND</v>
          </cell>
          <cell r="H18" t="str">
            <v>PRESTON</v>
          </cell>
          <cell r="I18" t="str">
            <v>VIC</v>
          </cell>
          <cell r="J18" t="str">
            <v>VIC</v>
          </cell>
        </row>
        <row r="19">
          <cell r="B19">
            <v>9</v>
          </cell>
          <cell r="D19" t="str">
            <v>013</v>
          </cell>
          <cell r="E19" t="str">
            <v>BURGESS MUIR'S P/L</v>
          </cell>
          <cell r="F19" t="str">
            <v>Simon Burgess</v>
          </cell>
          <cell r="G19" t="str">
            <v>BRIGHTON</v>
          </cell>
          <cell r="H19" t="str">
            <v>BRIGHTON</v>
          </cell>
          <cell r="I19" t="str">
            <v>VIC</v>
          </cell>
          <cell r="J19" t="str">
            <v>VIC</v>
          </cell>
        </row>
        <row r="20">
          <cell r="B20">
            <v>10</v>
          </cell>
          <cell r="D20" t="str">
            <v>015</v>
          </cell>
          <cell r="E20" t="str">
            <v>CLAPP MUIR'S P/L</v>
          </cell>
          <cell r="F20" t="str">
            <v>Danny Clapp</v>
          </cell>
          <cell r="G20" t="str">
            <v>BENDIGO</v>
          </cell>
          <cell r="H20" t="str">
            <v>BENDIGO</v>
          </cell>
          <cell r="I20" t="str">
            <v>VIC</v>
          </cell>
          <cell r="J20" t="str">
            <v>VIC</v>
          </cell>
        </row>
        <row r="21">
          <cell r="B21">
            <v>11</v>
          </cell>
          <cell r="D21" t="str">
            <v>016</v>
          </cell>
          <cell r="E21" t="str">
            <v>BUTERA MUIR'S P/L</v>
          </cell>
          <cell r="F21" t="str">
            <v xml:space="preserve">Frank Butera </v>
          </cell>
          <cell r="G21" t="str">
            <v>CRANBOURNE</v>
          </cell>
          <cell r="H21" t="str">
            <v>CRANBOURNE</v>
          </cell>
          <cell r="I21" t="str">
            <v>VIC</v>
          </cell>
          <cell r="J21" t="str">
            <v>VIC</v>
          </cell>
        </row>
        <row r="22">
          <cell r="B22">
            <v>12</v>
          </cell>
          <cell r="D22" t="str">
            <v>017</v>
          </cell>
          <cell r="E22" t="str">
            <v>PARKE MUIR'S P/L</v>
          </cell>
          <cell r="F22" t="str">
            <v>Ross Parke</v>
          </cell>
          <cell r="G22" t="str">
            <v>GEELONG</v>
          </cell>
          <cell r="H22" t="str">
            <v>GEELONG</v>
          </cell>
          <cell r="I22" t="str">
            <v>VIC</v>
          </cell>
          <cell r="J22" t="str">
            <v>VIC</v>
          </cell>
        </row>
        <row r="23">
          <cell r="B23">
            <v>13</v>
          </cell>
          <cell r="D23" t="str">
            <v>018</v>
          </cell>
          <cell r="E23" t="str">
            <v>RAE MUIR'S P/L</v>
          </cell>
          <cell r="F23" t="str">
            <v>Jeremy Rae</v>
          </cell>
          <cell r="G23" t="str">
            <v>WARRNAMBOOL</v>
          </cell>
          <cell r="H23" t="str">
            <v>WARRNAMBOOL</v>
          </cell>
          <cell r="I23" t="str">
            <v>VIC</v>
          </cell>
          <cell r="J23" t="str">
            <v>VIC</v>
          </cell>
        </row>
        <row r="24">
          <cell r="B24">
            <v>14</v>
          </cell>
          <cell r="D24" t="str">
            <v>019</v>
          </cell>
          <cell r="E24" t="str">
            <v>MATCHETT MUIR'S P/L</v>
          </cell>
          <cell r="F24" t="str">
            <v>Ray Matchett</v>
          </cell>
          <cell r="G24" t="str">
            <v>MOORABBIN</v>
          </cell>
          <cell r="H24" t="str">
            <v>MOORABBIN</v>
          </cell>
          <cell r="I24" t="str">
            <v>VIC</v>
          </cell>
          <cell r="J24" t="str">
            <v>VIC</v>
          </cell>
        </row>
        <row r="25">
          <cell r="B25">
            <v>15</v>
          </cell>
          <cell r="D25" t="str">
            <v>020</v>
          </cell>
          <cell r="E25" t="str">
            <v>DANIELS MUIR'S P/L</v>
          </cell>
          <cell r="F25" t="str">
            <v>Tanya Daniels</v>
          </cell>
          <cell r="G25" t="str">
            <v>BALLARAT</v>
          </cell>
          <cell r="H25" t="str">
            <v>BALLARAT</v>
          </cell>
          <cell r="I25" t="str">
            <v>VIC</v>
          </cell>
          <cell r="J25" t="str">
            <v>VIC</v>
          </cell>
        </row>
        <row r="26">
          <cell r="B26">
            <v>16</v>
          </cell>
          <cell r="D26" t="str">
            <v>021</v>
          </cell>
          <cell r="E26" t="str">
            <v>FINCH MUIR'S P/L</v>
          </cell>
          <cell r="F26" t="str">
            <v>Robert Finch</v>
          </cell>
          <cell r="G26" t="str">
            <v>NUNAWADING</v>
          </cell>
          <cell r="H26" t="str">
            <v>NUNAWADING</v>
          </cell>
          <cell r="I26" t="str">
            <v>VIC</v>
          </cell>
          <cell r="J26" t="str">
            <v>VIC</v>
          </cell>
        </row>
        <row r="27">
          <cell r="B27">
            <v>17</v>
          </cell>
          <cell r="D27" t="str">
            <v>064</v>
          </cell>
          <cell r="E27" t="str">
            <v>WILBY MUIR'S P/L</v>
          </cell>
          <cell r="F27" t="str">
            <v>Rod Wilby</v>
          </cell>
          <cell r="G27" t="str">
            <v>TAYLORS LAKES</v>
          </cell>
          <cell r="H27" t="str">
            <v>TAYLORS LAKES</v>
          </cell>
          <cell r="I27" t="str">
            <v>VIC</v>
          </cell>
          <cell r="J27" t="str">
            <v>VIC</v>
          </cell>
        </row>
        <row r="28">
          <cell r="B28">
            <v>18</v>
          </cell>
          <cell r="D28" t="str">
            <v>065</v>
          </cell>
          <cell r="E28" t="str">
            <v>THE GOOD GUYS MILDURA P/L</v>
          </cell>
          <cell r="F28" t="str">
            <v xml:space="preserve">Andrew Membrey </v>
          </cell>
          <cell r="G28" t="str">
            <v>MILDURA</v>
          </cell>
          <cell r="H28" t="str">
            <v>MILDURA</v>
          </cell>
          <cell r="I28" t="str">
            <v>VIC</v>
          </cell>
          <cell r="J28" t="str">
            <v>VIC</v>
          </cell>
        </row>
        <row r="29">
          <cell r="B29">
            <v>19</v>
          </cell>
          <cell r="D29" t="str">
            <v>069</v>
          </cell>
          <cell r="E29" t="str">
            <v>PRINCE MUIR'S P/L</v>
          </cell>
          <cell r="F29" t="str">
            <v>Bruce Prince</v>
          </cell>
          <cell r="G29" t="str">
            <v>SHEPPARTON</v>
          </cell>
          <cell r="H29" t="str">
            <v>SHEPPARTON</v>
          </cell>
          <cell r="I29" t="str">
            <v>VIC</v>
          </cell>
          <cell r="J29" t="str">
            <v>VIC</v>
          </cell>
        </row>
        <row r="30">
          <cell r="B30">
            <v>20</v>
          </cell>
          <cell r="D30" t="str">
            <v>082</v>
          </cell>
          <cell r="E30" t="str">
            <v>PAREKH MUIR'S P/L</v>
          </cell>
          <cell r="F30" t="str">
            <v>Anish Parekh</v>
          </cell>
          <cell r="G30" t="str">
            <v>TRARALGON</v>
          </cell>
          <cell r="H30" t="str">
            <v>TRARALGON</v>
          </cell>
          <cell r="I30" t="str">
            <v>VIC</v>
          </cell>
          <cell r="J30" t="str">
            <v>VIC</v>
          </cell>
        </row>
        <row r="31">
          <cell r="B31">
            <v>21</v>
          </cell>
          <cell r="D31" t="str">
            <v>091</v>
          </cell>
          <cell r="E31" t="str">
            <v>RAKO MUIR'S P/L</v>
          </cell>
          <cell r="F31" t="str">
            <v>Greg Rako</v>
          </cell>
          <cell r="G31" t="str">
            <v>BAYSWATER</v>
          </cell>
          <cell r="H31" t="str">
            <v>BAYSWATER</v>
          </cell>
          <cell r="I31" t="str">
            <v>VIC</v>
          </cell>
          <cell r="J31" t="str">
            <v>VIC</v>
          </cell>
        </row>
        <row r="32">
          <cell r="B32">
            <v>22</v>
          </cell>
          <cell r="D32" t="str">
            <v>099</v>
          </cell>
          <cell r="E32" t="str">
            <v>WEALTH MUIR'S P/L</v>
          </cell>
          <cell r="F32" t="str">
            <v>Sam Wealth</v>
          </cell>
          <cell r="G32" t="str">
            <v>ALBURY</v>
          </cell>
          <cell r="H32" t="str">
            <v>ALBURY</v>
          </cell>
          <cell r="I32" t="str">
            <v>VIC</v>
          </cell>
          <cell r="J32" t="str">
            <v>NSW</v>
          </cell>
        </row>
        <row r="33">
          <cell r="B33">
            <v>23</v>
          </cell>
          <cell r="D33" t="str">
            <v>106</v>
          </cell>
          <cell r="E33" t="str">
            <v>THE GOOD GUYS SOUTH WHARF P/L</v>
          </cell>
          <cell r="F33" t="str">
            <v>Paul Roper</v>
          </cell>
          <cell r="G33" t="str">
            <v>SOUTH WHARF</v>
          </cell>
          <cell r="H33" t="str">
            <v>SOUTH WHARF</v>
          </cell>
          <cell r="I33" t="str">
            <v>VIC</v>
          </cell>
          <cell r="J33" t="str">
            <v>VIC</v>
          </cell>
        </row>
        <row r="34">
          <cell r="B34">
            <v>24</v>
          </cell>
          <cell r="D34" t="str">
            <v>036</v>
          </cell>
          <cell r="E34" t="str">
            <v>THE GOOD GUYS EDWARDSTOWN P/L</v>
          </cell>
          <cell r="F34" t="str">
            <v>Vince Santoro</v>
          </cell>
          <cell r="G34" t="str">
            <v>EDWARDSTOWN</v>
          </cell>
          <cell r="H34" t="str">
            <v>EDWARDSTOWN</v>
          </cell>
          <cell r="I34" t="str">
            <v>SA</v>
          </cell>
          <cell r="J34" t="str">
            <v>SA</v>
          </cell>
        </row>
        <row r="35">
          <cell r="B35">
            <v>25</v>
          </cell>
          <cell r="D35" t="str">
            <v>040</v>
          </cell>
          <cell r="E35" t="str">
            <v>DRIVAS MUIR'S P/L</v>
          </cell>
          <cell r="F35" t="str">
            <v>Jim Drivas</v>
          </cell>
          <cell r="G35" t="str">
            <v>GEPPS CROSS</v>
          </cell>
          <cell r="H35" t="str">
            <v>GEPPS CROSS</v>
          </cell>
          <cell r="I35" t="str">
            <v>SA</v>
          </cell>
          <cell r="J35" t="str">
            <v>SA</v>
          </cell>
        </row>
        <row r="36">
          <cell r="B36">
            <v>26</v>
          </cell>
          <cell r="D36" t="str">
            <v>053</v>
          </cell>
          <cell r="E36" t="str">
            <v>PETERS MUIR'S P/L</v>
          </cell>
          <cell r="F36" t="str">
            <v>Cathie Peters</v>
          </cell>
          <cell r="G36" t="str">
            <v>NOARLUNGA</v>
          </cell>
          <cell r="H36" t="str">
            <v>NOARLUNGA</v>
          </cell>
          <cell r="I36" t="str">
            <v>SA</v>
          </cell>
          <cell r="J36" t="str">
            <v>SA</v>
          </cell>
        </row>
        <row r="37">
          <cell r="B37">
            <v>27</v>
          </cell>
          <cell r="D37" t="str">
            <v>096</v>
          </cell>
          <cell r="E37" t="str">
            <v>BROOKS MUIRS P/L</v>
          </cell>
          <cell r="F37" t="str">
            <v>David Brooks</v>
          </cell>
          <cell r="G37" t="str">
            <v>MILE END</v>
          </cell>
          <cell r="H37" t="str">
            <v>MILE END</v>
          </cell>
          <cell r="I37" t="str">
            <v>SA</v>
          </cell>
          <cell r="J37" t="str">
            <v>SA</v>
          </cell>
        </row>
        <row r="38">
          <cell r="B38">
            <v>28</v>
          </cell>
          <cell r="D38" t="str">
            <v>094</v>
          </cell>
          <cell r="E38" t="str">
            <v>BARCROFT MUIR'S P/L</v>
          </cell>
          <cell r="F38" t="str">
            <v>Andrew Barcroft</v>
          </cell>
          <cell r="G38" t="str">
            <v>DARWIN</v>
          </cell>
          <cell r="H38" t="str">
            <v>DARWIN</v>
          </cell>
          <cell r="I38" t="str">
            <v>SA</v>
          </cell>
          <cell r="J38" t="str">
            <v>NT</v>
          </cell>
        </row>
        <row r="39">
          <cell r="B39">
            <v>29</v>
          </cell>
          <cell r="D39" t="str">
            <v>052</v>
          </cell>
          <cell r="E39" t="str">
            <v>ANFIELD MUIR'S P/L</v>
          </cell>
          <cell r="F39" t="str">
            <v>Elaine Anfield</v>
          </cell>
          <cell r="G39" t="str">
            <v>CANNINGTON</v>
          </cell>
          <cell r="H39" t="str">
            <v>CANNINGTON</v>
          </cell>
          <cell r="I39" t="str">
            <v>WA</v>
          </cell>
          <cell r="J39" t="str">
            <v>WA</v>
          </cell>
        </row>
        <row r="40">
          <cell r="B40">
            <v>30</v>
          </cell>
          <cell r="D40" t="str">
            <v>054</v>
          </cell>
          <cell r="E40" t="str">
            <v>SILVESTRI MUIR'S P/L</v>
          </cell>
          <cell r="F40" t="str">
            <v>Peter Silvestri</v>
          </cell>
          <cell r="G40" t="str">
            <v>MIDLAND</v>
          </cell>
          <cell r="H40" t="str">
            <v>MIDLAND</v>
          </cell>
          <cell r="I40" t="str">
            <v>WA</v>
          </cell>
          <cell r="J40" t="str">
            <v>WA</v>
          </cell>
        </row>
        <row r="41">
          <cell r="B41">
            <v>31</v>
          </cell>
          <cell r="D41" t="str">
            <v>057</v>
          </cell>
          <cell r="E41" t="str">
            <v>LANARIO MUIR'S P/L</v>
          </cell>
          <cell r="F41" t="str">
            <v>Debbie Lanario</v>
          </cell>
          <cell r="G41" t="str">
            <v>JOONDALUP</v>
          </cell>
          <cell r="H41" t="str">
            <v>JOONDALUP</v>
          </cell>
          <cell r="I41" t="str">
            <v>WA</v>
          </cell>
          <cell r="J41" t="str">
            <v>WA</v>
          </cell>
        </row>
        <row r="42">
          <cell r="B42">
            <v>32</v>
          </cell>
          <cell r="D42" t="str">
            <v>059</v>
          </cell>
          <cell r="E42" t="str">
            <v>REBOLA MUIR'S P/L</v>
          </cell>
          <cell r="F42" t="str">
            <v>Alf Rebola</v>
          </cell>
          <cell r="G42" t="str">
            <v>O'CONNOR</v>
          </cell>
          <cell r="H42" t="str">
            <v>O'CONNOR</v>
          </cell>
          <cell r="I42" t="str">
            <v>WA</v>
          </cell>
          <cell r="J42" t="str">
            <v>WA</v>
          </cell>
        </row>
        <row r="43">
          <cell r="B43">
            <v>33</v>
          </cell>
          <cell r="D43" t="str">
            <v>061</v>
          </cell>
          <cell r="E43" t="str">
            <v>ROBINSON MUIR'S P/L</v>
          </cell>
          <cell r="F43" t="str">
            <v>Paul Robinson</v>
          </cell>
          <cell r="G43" t="str">
            <v>OSBORNE PARK</v>
          </cell>
          <cell r="H43" t="str">
            <v>OSBORNE PARK</v>
          </cell>
          <cell r="I43" t="str">
            <v>WA</v>
          </cell>
          <cell r="J43" t="str">
            <v>WA</v>
          </cell>
        </row>
        <row r="44">
          <cell r="B44">
            <v>34</v>
          </cell>
          <cell r="D44" t="str">
            <v>070</v>
          </cell>
          <cell r="E44" t="str">
            <v>ROBESON MUIR'S P/L</v>
          </cell>
          <cell r="F44" t="str">
            <v>Aaron Robeson</v>
          </cell>
          <cell r="G44" t="str">
            <v xml:space="preserve">BUSSELTON </v>
          </cell>
          <cell r="H44" t="str">
            <v xml:space="preserve">BUSSELTON </v>
          </cell>
          <cell r="I44" t="str">
            <v>WA</v>
          </cell>
          <cell r="J44" t="str">
            <v>WA</v>
          </cell>
        </row>
        <row r="45">
          <cell r="B45">
            <v>35</v>
          </cell>
          <cell r="D45" t="str">
            <v>071</v>
          </cell>
          <cell r="E45" t="str">
            <v>THE GOOD GUYS COCKBURN P/L</v>
          </cell>
          <cell r="F45" t="str">
            <v xml:space="preserve">Peter Arif </v>
          </cell>
          <cell r="G45" t="str">
            <v>COCKBURN</v>
          </cell>
          <cell r="H45" t="str">
            <v>COCKBURN</v>
          </cell>
          <cell r="I45" t="str">
            <v>WA</v>
          </cell>
          <cell r="J45" t="str">
            <v>WA</v>
          </cell>
        </row>
        <row r="46">
          <cell r="B46">
            <v>36</v>
          </cell>
          <cell r="D46" t="str">
            <v>072</v>
          </cell>
          <cell r="E46" t="str">
            <v>KEENAN MUIR'S P/L</v>
          </cell>
          <cell r="F46" t="str">
            <v>Warwick Keenan</v>
          </cell>
          <cell r="G46" t="str">
            <v>GERALDTON</v>
          </cell>
          <cell r="H46" t="str">
            <v>GERALDTON</v>
          </cell>
          <cell r="I46" t="str">
            <v>WA</v>
          </cell>
          <cell r="J46" t="str">
            <v>WA</v>
          </cell>
        </row>
        <row r="47">
          <cell r="B47">
            <v>37</v>
          </cell>
          <cell r="D47" t="str">
            <v>074</v>
          </cell>
          <cell r="E47" t="str">
            <v>VICARS MUIR'S P/L</v>
          </cell>
          <cell r="F47" t="str">
            <v>David Vicars</v>
          </cell>
          <cell r="G47" t="str">
            <v>MALAGA</v>
          </cell>
          <cell r="H47" t="str">
            <v>MALAGA</v>
          </cell>
          <cell r="I47" t="str">
            <v>WA</v>
          </cell>
          <cell r="J47" t="str">
            <v>WA</v>
          </cell>
        </row>
        <row r="48">
          <cell r="B48">
            <v>38</v>
          </cell>
          <cell r="D48" t="str">
            <v>077</v>
          </cell>
          <cell r="E48" t="str">
            <v>SAMPSON MUIR'S P/L</v>
          </cell>
          <cell r="F48" t="str">
            <v>Denley Sampson</v>
          </cell>
          <cell r="G48" t="str">
            <v xml:space="preserve">CLARKSON </v>
          </cell>
          <cell r="H48" t="str">
            <v xml:space="preserve">CLARKSON </v>
          </cell>
          <cell r="I48" t="str">
            <v>WA</v>
          </cell>
          <cell r="J48" t="str">
            <v>WA</v>
          </cell>
        </row>
        <row r="49">
          <cell r="B49">
            <v>39</v>
          </cell>
          <cell r="D49" t="str">
            <v>092</v>
          </cell>
          <cell r="E49" t="str">
            <v>CAFINI MUIR'S P/L</v>
          </cell>
          <cell r="F49" t="str">
            <v>Gino Cafini</v>
          </cell>
          <cell r="G49" t="str">
            <v>ROCKINGHAM</v>
          </cell>
          <cell r="H49" t="str">
            <v>ROCKINGHAM</v>
          </cell>
          <cell r="I49" t="str">
            <v>WA</v>
          </cell>
          <cell r="J49" t="str">
            <v>WA</v>
          </cell>
        </row>
        <row r="50">
          <cell r="B50">
            <v>40</v>
          </cell>
          <cell r="D50" t="str">
            <v>097</v>
          </cell>
          <cell r="E50" t="str">
            <v>LEE MUIR'S P/L</v>
          </cell>
          <cell r="F50" t="str">
            <v>James Lee</v>
          </cell>
          <cell r="G50" t="str">
            <v>BUNBURY</v>
          </cell>
          <cell r="H50" t="str">
            <v>BUNBURY</v>
          </cell>
          <cell r="I50" t="str">
            <v>WA</v>
          </cell>
          <cell r="J50" t="str">
            <v>WA</v>
          </cell>
        </row>
        <row r="51">
          <cell r="B51">
            <v>41</v>
          </cell>
          <cell r="D51" t="str">
            <v>049</v>
          </cell>
          <cell r="E51" t="str">
            <v>THE GOOD GUYS FYSHWICK P/L</v>
          </cell>
          <cell r="F51" t="str">
            <v>Kevin Phelan</v>
          </cell>
          <cell r="G51" t="str">
            <v>FYSHWICK</v>
          </cell>
          <cell r="H51" t="str">
            <v>FYSHWICK</v>
          </cell>
          <cell r="I51" t="str">
            <v>NSW</v>
          </cell>
          <cell r="J51" t="str">
            <v>ACT</v>
          </cell>
        </row>
        <row r="52">
          <cell r="B52">
            <v>42</v>
          </cell>
          <cell r="D52" t="str">
            <v>066</v>
          </cell>
          <cell r="E52" t="str">
            <v>BARRINGTON-SMITH MUIR'S P/L</v>
          </cell>
          <cell r="F52" t="str">
            <v>Julian Barrington-Smith</v>
          </cell>
          <cell r="G52" t="str">
            <v>TUGGERANONG</v>
          </cell>
          <cell r="H52" t="str">
            <v>TUGGERANONG</v>
          </cell>
          <cell r="I52" t="str">
            <v>NSW</v>
          </cell>
          <cell r="J52" t="str">
            <v>ACT</v>
          </cell>
        </row>
        <row r="53">
          <cell r="B53">
            <v>43</v>
          </cell>
          <cell r="D53" t="str">
            <v>026</v>
          </cell>
          <cell r="E53" t="str">
            <v>HOLDSWORTH MUIR'S P/L</v>
          </cell>
          <cell r="F53" t="str">
            <v>Karl Holdsworth</v>
          </cell>
          <cell r="G53" t="str">
            <v>BLACKTOWN</v>
          </cell>
          <cell r="H53" t="str">
            <v>PROSPECT</v>
          </cell>
          <cell r="I53" t="str">
            <v>NSW</v>
          </cell>
          <cell r="J53" t="str">
            <v>NSW</v>
          </cell>
        </row>
        <row r="54">
          <cell r="B54">
            <v>44</v>
          </cell>
          <cell r="D54" t="str">
            <v>027</v>
          </cell>
          <cell r="E54" t="str">
            <v>STEWART MUIR'S P/L</v>
          </cell>
          <cell r="F54" t="str">
            <v>Darren Stewart</v>
          </cell>
          <cell r="G54" t="str">
            <v>AUBURN</v>
          </cell>
          <cell r="H54" t="str">
            <v>AUBURN</v>
          </cell>
          <cell r="I54" t="str">
            <v>NSW</v>
          </cell>
          <cell r="J54" t="str">
            <v>NSW</v>
          </cell>
        </row>
        <row r="55">
          <cell r="B55">
            <v>45</v>
          </cell>
          <cell r="D55" t="str">
            <v>028</v>
          </cell>
          <cell r="E55" t="str">
            <v>THE GOOD GUYS MITTAGONG P/L</v>
          </cell>
          <cell r="F55" t="str">
            <v>John Walford</v>
          </cell>
          <cell r="G55" t="str">
            <v>MITTAGONG</v>
          </cell>
          <cell r="H55" t="str">
            <v>MITTAGONG</v>
          </cell>
          <cell r="I55" t="str">
            <v>NSW</v>
          </cell>
          <cell r="J55" t="str">
            <v>NSW</v>
          </cell>
        </row>
        <row r="56">
          <cell r="B56">
            <v>46</v>
          </cell>
          <cell r="D56" t="str">
            <v>029</v>
          </cell>
          <cell r="E56" t="str">
            <v>THE GOOD GUYS WARNERS BAY P/L</v>
          </cell>
          <cell r="F56" t="str">
            <v>Andrew Robertson</v>
          </cell>
          <cell r="G56" t="str">
            <v>WARNERS BAY</v>
          </cell>
          <cell r="H56" t="str">
            <v>WARNERS BAY</v>
          </cell>
          <cell r="I56" t="str">
            <v>NSW</v>
          </cell>
          <cell r="J56" t="str">
            <v>NSW</v>
          </cell>
        </row>
        <row r="57">
          <cell r="B57">
            <v>47</v>
          </cell>
          <cell r="D57" t="str">
            <v>031</v>
          </cell>
          <cell r="E57" t="str">
            <v>GEARY MUIR'S P/L</v>
          </cell>
          <cell r="F57" t="str">
            <v>Glenn Geary</v>
          </cell>
          <cell r="G57" t="str">
            <v>KOTARA</v>
          </cell>
          <cell r="H57" t="str">
            <v>KOTARA</v>
          </cell>
          <cell r="I57" t="str">
            <v>NSW</v>
          </cell>
          <cell r="J57" t="str">
            <v>NSW</v>
          </cell>
        </row>
        <row r="58">
          <cell r="B58">
            <v>48</v>
          </cell>
          <cell r="D58" t="str">
            <v>032</v>
          </cell>
          <cell r="E58" t="str">
            <v>THE GOOD GUYS BATHURST P/L</v>
          </cell>
          <cell r="F58" t="str">
            <v>Paul Welsh</v>
          </cell>
          <cell r="G58" t="str">
            <v>BATHURST</v>
          </cell>
          <cell r="H58" t="str">
            <v>BATHURST</v>
          </cell>
          <cell r="I58" t="str">
            <v>NSW</v>
          </cell>
          <cell r="J58" t="str">
            <v>NSW</v>
          </cell>
        </row>
        <row r="59">
          <cell r="B59">
            <v>49</v>
          </cell>
          <cell r="D59" t="str">
            <v>034</v>
          </cell>
          <cell r="E59" t="str">
            <v>FAVERO MUIR'S P/L</v>
          </cell>
          <cell r="F59" t="str">
            <v>Phil Favero</v>
          </cell>
          <cell r="G59" t="str">
            <v>ROCKDALE</v>
          </cell>
          <cell r="H59" t="str">
            <v>ROCKDALE</v>
          </cell>
          <cell r="I59" t="str">
            <v>NSW</v>
          </cell>
          <cell r="J59" t="str">
            <v>NSW</v>
          </cell>
        </row>
        <row r="60">
          <cell r="B60">
            <v>50</v>
          </cell>
          <cell r="D60" t="str">
            <v>035</v>
          </cell>
          <cell r="E60" t="str">
            <v>NIKAS MUIR'S P/L</v>
          </cell>
          <cell r="F60" t="str">
            <v>Nick Nikas</v>
          </cell>
          <cell r="G60" t="str">
            <v>CARINGBAH</v>
          </cell>
          <cell r="H60" t="str">
            <v>CARINGBAH</v>
          </cell>
          <cell r="I60" t="str">
            <v>NSW</v>
          </cell>
          <cell r="J60" t="str">
            <v>NSW</v>
          </cell>
        </row>
        <row r="61">
          <cell r="B61">
            <v>51</v>
          </cell>
          <cell r="D61" t="str">
            <v>038</v>
          </cell>
          <cell r="E61" t="str">
            <v>EASTMEAD MUIR'S P/L</v>
          </cell>
          <cell r="F61" t="str">
            <v>Richard Eastmead</v>
          </cell>
          <cell r="G61" t="str">
            <v>PENRITH</v>
          </cell>
          <cell r="H61" t="str">
            <v>PENRITH</v>
          </cell>
          <cell r="I61" t="str">
            <v>NSW</v>
          </cell>
          <cell r="J61" t="str">
            <v>NSW</v>
          </cell>
        </row>
        <row r="62">
          <cell r="B62">
            <v>52</v>
          </cell>
          <cell r="D62" t="str">
            <v>039</v>
          </cell>
          <cell r="E62" t="str">
            <v>QUINN MUIR'S P/L</v>
          </cell>
          <cell r="F62" t="str">
            <v>Bret Quinn</v>
          </cell>
          <cell r="G62" t="str">
            <v>CAMPBELLTOWN</v>
          </cell>
          <cell r="H62" t="str">
            <v>CAMPBELLTOWN</v>
          </cell>
          <cell r="I62" t="str">
            <v>NSW</v>
          </cell>
          <cell r="J62" t="str">
            <v>NSW</v>
          </cell>
        </row>
        <row r="63">
          <cell r="B63">
            <v>53</v>
          </cell>
          <cell r="D63" t="str">
            <v>041</v>
          </cell>
          <cell r="E63" t="str">
            <v>TALBOT MUIR'S P/L</v>
          </cell>
          <cell r="F63" t="str">
            <v>Bruce Talbot</v>
          </cell>
          <cell r="G63" t="str">
            <v>ERINA</v>
          </cell>
          <cell r="H63" t="str">
            <v>ERINA</v>
          </cell>
          <cell r="I63" t="str">
            <v>NSW</v>
          </cell>
          <cell r="J63" t="str">
            <v>NSW</v>
          </cell>
        </row>
        <row r="64">
          <cell r="B64">
            <v>54</v>
          </cell>
          <cell r="D64" t="str">
            <v>044</v>
          </cell>
          <cell r="E64" t="str">
            <v>MITROVSKI MUIR'S P/L</v>
          </cell>
          <cell r="F64" t="str">
            <v>Zoran Mitrovski</v>
          </cell>
          <cell r="G64" t="str">
            <v>BANKSTOWN</v>
          </cell>
          <cell r="H64" t="str">
            <v>BANKSTOWN</v>
          </cell>
          <cell r="I64" t="str">
            <v>NSW</v>
          </cell>
          <cell r="J64" t="str">
            <v>NSW</v>
          </cell>
        </row>
        <row r="65">
          <cell r="B65">
            <v>55</v>
          </cell>
          <cell r="D65" t="str">
            <v>055</v>
          </cell>
          <cell r="E65" t="str">
            <v>HALL MUIR'S P/L</v>
          </cell>
          <cell r="F65" t="str">
            <v>Justin Hall</v>
          </cell>
          <cell r="G65" t="str">
            <v>PORT MACQUARIE</v>
          </cell>
          <cell r="H65" t="str">
            <v>PORT MACQUARIE</v>
          </cell>
          <cell r="I65" t="str">
            <v>NSW</v>
          </cell>
          <cell r="J65" t="str">
            <v>NSW</v>
          </cell>
        </row>
        <row r="66">
          <cell r="B66">
            <v>56</v>
          </cell>
          <cell r="D66" t="str">
            <v>056</v>
          </cell>
          <cell r="E66" t="str">
            <v>WENDEN MUIR'S  P/L</v>
          </cell>
          <cell r="F66" t="str">
            <v>Tim Wenden</v>
          </cell>
          <cell r="G66" t="str">
            <v>CHATSWOOD</v>
          </cell>
          <cell r="H66" t="str">
            <v>CHATSWOOD</v>
          </cell>
          <cell r="I66" t="str">
            <v>NSW</v>
          </cell>
          <cell r="J66" t="str">
            <v>NSW</v>
          </cell>
        </row>
        <row r="67">
          <cell r="B67">
            <v>57</v>
          </cell>
          <cell r="D67" t="str">
            <v>058</v>
          </cell>
          <cell r="E67" t="str">
            <v>PATEL MUIR'S P/L</v>
          </cell>
          <cell r="F67" t="str">
            <v>Nash Patel</v>
          </cell>
          <cell r="G67" t="str">
            <v>CASTLE HILL</v>
          </cell>
          <cell r="H67" t="str">
            <v>CASTLE HILL</v>
          </cell>
          <cell r="I67" t="str">
            <v>NSW</v>
          </cell>
          <cell r="J67" t="str">
            <v>NSW</v>
          </cell>
        </row>
        <row r="68">
          <cell r="B68">
            <v>58</v>
          </cell>
          <cell r="D68" t="str">
            <v>062</v>
          </cell>
          <cell r="E68" t="str">
            <v>SANGSTER MUIR'S P/L</v>
          </cell>
          <cell r="F68" t="str">
            <v>Brad Sangster</v>
          </cell>
          <cell r="G68" t="str">
            <v>MAITLAND</v>
          </cell>
          <cell r="H68" t="str">
            <v>MAITLAND EAST</v>
          </cell>
          <cell r="I68" t="str">
            <v>NSW</v>
          </cell>
          <cell r="J68" t="str">
            <v>NSW</v>
          </cell>
        </row>
        <row r="69">
          <cell r="B69">
            <v>59</v>
          </cell>
          <cell r="D69" t="str">
            <v>063</v>
          </cell>
          <cell r="E69" t="str">
            <v>THE GOOD GUYS WARRAWONG P/L</v>
          </cell>
          <cell r="F69" t="str">
            <v xml:space="preserve">Michael Seaman </v>
          </cell>
          <cell r="G69" t="str">
            <v>WARRAWONG</v>
          </cell>
          <cell r="H69" t="str">
            <v>WARRAWONG</v>
          </cell>
          <cell r="I69" t="str">
            <v>NSW</v>
          </cell>
          <cell r="J69" t="str">
            <v>NSW</v>
          </cell>
        </row>
        <row r="70">
          <cell r="B70">
            <v>60</v>
          </cell>
          <cell r="D70" t="str">
            <v>079</v>
          </cell>
          <cell r="E70" t="str">
            <v>CORNELL MUIR'S P/L</v>
          </cell>
          <cell r="F70" t="str">
            <v>Joshua Cornell</v>
          </cell>
          <cell r="G70" t="str">
            <v>COFFS HARBOUR</v>
          </cell>
          <cell r="H70" t="str">
            <v>COFFS HARBOUR</v>
          </cell>
          <cell r="I70" t="str">
            <v>NSW</v>
          </cell>
          <cell r="J70" t="str">
            <v>NSW</v>
          </cell>
        </row>
        <row r="71">
          <cell r="B71">
            <v>61</v>
          </cell>
          <cell r="D71" t="str">
            <v>080</v>
          </cell>
          <cell r="E71" t="str">
            <v>THE GOOD GUYS CASULA P/L</v>
          </cell>
          <cell r="F71" t="str">
            <v>Ariel Arpires</v>
          </cell>
          <cell r="G71" t="str">
            <v>CASULA</v>
          </cell>
          <cell r="H71" t="str">
            <v>CASULA</v>
          </cell>
          <cell r="I71" t="str">
            <v>NSW</v>
          </cell>
          <cell r="J71" t="str">
            <v>NSW</v>
          </cell>
        </row>
        <row r="72">
          <cell r="B72">
            <v>62</v>
          </cell>
          <cell r="D72" t="str">
            <v>083</v>
          </cell>
          <cell r="E72" t="str">
            <v>THE GOOD GUYS DUBBO P/L</v>
          </cell>
          <cell r="F72" t="str">
            <v>Rodney Sparrow</v>
          </cell>
          <cell r="G72" t="str">
            <v>DUBBO</v>
          </cell>
          <cell r="H72" t="str">
            <v>DUBBO</v>
          </cell>
          <cell r="I72" t="str">
            <v>NSW</v>
          </cell>
          <cell r="J72" t="str">
            <v>NSW</v>
          </cell>
        </row>
        <row r="73">
          <cell r="B73">
            <v>63</v>
          </cell>
          <cell r="D73" t="str">
            <v>087</v>
          </cell>
          <cell r="E73" t="str">
            <v>KNOX MUIR'S P/L</v>
          </cell>
          <cell r="F73" t="str">
            <v>Mark Knox</v>
          </cell>
          <cell r="G73" t="str">
            <v>NOWRA</v>
          </cell>
          <cell r="H73" t="str">
            <v>NOWRA</v>
          </cell>
          <cell r="I73" t="str">
            <v>NSW</v>
          </cell>
          <cell r="J73" t="str">
            <v>NSW</v>
          </cell>
        </row>
        <row r="74">
          <cell r="B74">
            <v>64</v>
          </cell>
          <cell r="D74" t="str">
            <v>089</v>
          </cell>
          <cell r="E74" t="str">
            <v>ALEXANDRIA MUIR'S P/L</v>
          </cell>
          <cell r="F74" t="str">
            <v>Brian Fox</v>
          </cell>
          <cell r="G74" t="str">
            <v>ALEXANDRIA</v>
          </cell>
          <cell r="H74" t="str">
            <v>ALEXANDRIA</v>
          </cell>
          <cell r="I74" t="str">
            <v>NSW</v>
          </cell>
          <cell r="J74" t="str">
            <v>NSW</v>
          </cell>
        </row>
        <row r="75">
          <cell r="B75">
            <v>65</v>
          </cell>
          <cell r="D75" t="str">
            <v>090</v>
          </cell>
          <cell r="E75" t="str">
            <v>DE SILVA MUIR'S P/L</v>
          </cell>
          <cell r="F75" t="str">
            <v>Travice DeSilva</v>
          </cell>
          <cell r="G75" t="str">
            <v>TAMWORTH</v>
          </cell>
          <cell r="H75" t="str">
            <v>TAMWORTH</v>
          </cell>
          <cell r="I75" t="str">
            <v>NSW</v>
          </cell>
          <cell r="J75" t="str">
            <v>NSW</v>
          </cell>
        </row>
        <row r="76">
          <cell r="B76">
            <v>66</v>
          </cell>
          <cell r="D76" t="str">
            <v>100</v>
          </cell>
          <cell r="E76" t="str">
            <v>THE GOOD GUYS GRIFFITH P/L</v>
          </cell>
          <cell r="F76" t="str">
            <v>Tony Incoll</v>
          </cell>
          <cell r="G76" t="str">
            <v>GRIFFITH</v>
          </cell>
          <cell r="H76" t="str">
            <v>GRIFFITH</v>
          </cell>
          <cell r="I76" t="str">
            <v>NSW</v>
          </cell>
          <cell r="J76" t="str">
            <v>NSW</v>
          </cell>
        </row>
        <row r="77">
          <cell r="B77">
            <v>67</v>
          </cell>
          <cell r="D77" t="str">
            <v>101</v>
          </cell>
          <cell r="E77" t="str">
            <v>THE GOOD GUYS WAGGA WAGGA P/L</v>
          </cell>
          <cell r="F77" t="str">
            <v>Jason Pearce</v>
          </cell>
          <cell r="G77" t="str">
            <v xml:space="preserve">WAGGA WAGGA </v>
          </cell>
          <cell r="H77" t="str">
            <v xml:space="preserve">WAGGA WAGGA </v>
          </cell>
          <cell r="I77" t="str">
            <v>NSW</v>
          </cell>
          <cell r="J77" t="str">
            <v>NSW</v>
          </cell>
        </row>
        <row r="78">
          <cell r="B78">
            <v>68</v>
          </cell>
          <cell r="D78" t="str">
            <v>102</v>
          </cell>
          <cell r="E78" t="str">
            <v>THE GOOD GUYS ARTARMON P/L</v>
          </cell>
          <cell r="F78" t="str">
            <v>Bryan Fenn</v>
          </cell>
          <cell r="G78" t="str">
            <v>ARTARMON</v>
          </cell>
          <cell r="H78" t="str">
            <v>ARTARMON</v>
          </cell>
          <cell r="I78" t="str">
            <v>NSW</v>
          </cell>
          <cell r="J78" t="str">
            <v>NSW</v>
          </cell>
        </row>
        <row r="79">
          <cell r="B79">
            <v>69</v>
          </cell>
          <cell r="D79" t="str">
            <v>104</v>
          </cell>
          <cell r="E79" t="str">
            <v>THE GOOD GUYS TUGGERAH P/L</v>
          </cell>
          <cell r="F79" t="str">
            <v>Jed Rumbel</v>
          </cell>
          <cell r="G79" t="str">
            <v>TUGGERAH</v>
          </cell>
          <cell r="H79" t="str">
            <v>TUGGERAH</v>
          </cell>
          <cell r="I79" t="str">
            <v>NSW</v>
          </cell>
          <cell r="J79" t="str">
            <v>NSW</v>
          </cell>
        </row>
        <row r="80">
          <cell r="B80">
            <v>70</v>
          </cell>
          <cell r="D80" t="str">
            <v>022</v>
          </cell>
          <cell r="E80" t="str">
            <v>THE GOOD GUYS BUNDALL P/L</v>
          </cell>
          <cell r="F80" t="str">
            <v>Kyle Evans (caretaker)</v>
          </cell>
          <cell r="G80" t="str">
            <v>BUNDALL</v>
          </cell>
          <cell r="H80" t="str">
            <v>BUNDALL</v>
          </cell>
          <cell r="I80" t="str">
            <v>QLD</v>
          </cell>
          <cell r="J80" t="str">
            <v>QLD</v>
          </cell>
        </row>
        <row r="81">
          <cell r="B81">
            <v>71</v>
          </cell>
          <cell r="D81" t="str">
            <v>025</v>
          </cell>
          <cell r="E81" t="str">
            <v>VINCENT MUIR'S P/L</v>
          </cell>
          <cell r="F81" t="str">
            <v>Francie Vincent</v>
          </cell>
          <cell r="G81" t="str">
            <v>MT GRAVATT</v>
          </cell>
          <cell r="H81" t="str">
            <v>MT GRAVATT</v>
          </cell>
          <cell r="I81" t="str">
            <v>QLD</v>
          </cell>
          <cell r="J81" t="str">
            <v>QLD</v>
          </cell>
        </row>
        <row r="82">
          <cell r="B82">
            <v>72</v>
          </cell>
          <cell r="D82" t="str">
            <v>042</v>
          </cell>
          <cell r="E82" t="str">
            <v>YOUHANNA MUIR'S P/L</v>
          </cell>
          <cell r="F82" t="str">
            <v>Airen Youhanna</v>
          </cell>
          <cell r="G82" t="str">
            <v>LOGANHOLME</v>
          </cell>
          <cell r="H82" t="str">
            <v>LOGANHOLME</v>
          </cell>
          <cell r="I82" t="str">
            <v>QLD</v>
          </cell>
          <cell r="J82" t="str">
            <v>QLD</v>
          </cell>
        </row>
        <row r="83">
          <cell r="B83">
            <v>73</v>
          </cell>
          <cell r="D83" t="str">
            <v>045</v>
          </cell>
          <cell r="E83" t="str">
            <v>McCORMICK MUIR'S P/L</v>
          </cell>
          <cell r="F83" t="str">
            <v>Chris McCormick</v>
          </cell>
          <cell r="G83" t="str">
            <v>KAWANA WATERS</v>
          </cell>
          <cell r="H83" t="str">
            <v>KAWANA WATERS</v>
          </cell>
          <cell r="I83" t="str">
            <v>QLD</v>
          </cell>
          <cell r="J83" t="str">
            <v>QLD</v>
          </cell>
        </row>
        <row r="84">
          <cell r="B84">
            <v>74</v>
          </cell>
          <cell r="D84" t="str">
            <v>046</v>
          </cell>
          <cell r="E84" t="str">
            <v>ROCHE MUIR'S P/L</v>
          </cell>
          <cell r="F84" t="str">
            <v>Dale Roche</v>
          </cell>
          <cell r="G84" t="str">
            <v>MORAYFIELD</v>
          </cell>
          <cell r="H84" t="str">
            <v>MORAYFIELD</v>
          </cell>
          <cell r="I84" t="str">
            <v>QLD</v>
          </cell>
          <cell r="J84" t="str">
            <v>QLD</v>
          </cell>
        </row>
        <row r="85">
          <cell r="B85">
            <v>75</v>
          </cell>
          <cell r="D85" t="str">
            <v>047</v>
          </cell>
          <cell r="E85" t="str">
            <v>MACKAY MUIR'S P/L</v>
          </cell>
          <cell r="F85" t="str">
            <v>Colin Mackay</v>
          </cell>
          <cell r="G85" t="str">
            <v>TOOWOOMBA</v>
          </cell>
          <cell r="H85" t="str">
            <v>TOOWOOMBA</v>
          </cell>
          <cell r="I85" t="str">
            <v>QLD</v>
          </cell>
          <cell r="J85" t="str">
            <v>QLD</v>
          </cell>
        </row>
        <row r="86">
          <cell r="B86">
            <v>76</v>
          </cell>
          <cell r="D86" t="str">
            <v>048</v>
          </cell>
          <cell r="E86" t="str">
            <v>CURTIS MUIR'S P/L</v>
          </cell>
          <cell r="F86" t="str">
            <v>Rory Curtis</v>
          </cell>
          <cell r="G86" t="str">
            <v>TWEED HEADS</v>
          </cell>
          <cell r="H86" t="str">
            <v>TWEED HEADS SOUTH</v>
          </cell>
          <cell r="I86" t="str">
            <v>QLD</v>
          </cell>
          <cell r="J86" t="str">
            <v>NSW</v>
          </cell>
        </row>
        <row r="87">
          <cell r="B87">
            <v>77</v>
          </cell>
          <cell r="D87" t="str">
            <v>050</v>
          </cell>
          <cell r="E87" t="str">
            <v>WILLIAMS MUIR'S P/L</v>
          </cell>
          <cell r="F87" t="str">
            <v>Troy Williams</v>
          </cell>
          <cell r="G87" t="str">
            <v>TOWNSVILLE</v>
          </cell>
          <cell r="H87" t="str">
            <v>TOWNSVILLE</v>
          </cell>
          <cell r="I87" t="str">
            <v>QLD</v>
          </cell>
          <cell r="J87" t="str">
            <v>QLD</v>
          </cell>
        </row>
        <row r="88">
          <cell r="B88">
            <v>78</v>
          </cell>
          <cell r="D88" t="str">
            <v>051</v>
          </cell>
          <cell r="E88" t="str">
            <v>DONNELLY MUIR'S P/L</v>
          </cell>
          <cell r="F88" t="str">
            <v>John Donnelly</v>
          </cell>
          <cell r="G88" t="str">
            <v>MACKAY</v>
          </cell>
          <cell r="H88" t="str">
            <v>MACKAY</v>
          </cell>
          <cell r="I88" t="str">
            <v>QLD</v>
          </cell>
          <cell r="J88" t="str">
            <v>QLD</v>
          </cell>
        </row>
        <row r="89">
          <cell r="B89">
            <v>79</v>
          </cell>
          <cell r="D89" t="str">
            <v>060</v>
          </cell>
          <cell r="E89" t="str">
            <v>MASON MUIR'S P/L</v>
          </cell>
          <cell r="F89" t="str">
            <v>Tate Mason</v>
          </cell>
          <cell r="G89" t="str">
            <v>OXLEY</v>
          </cell>
          <cell r="H89" t="str">
            <v>OXLEY</v>
          </cell>
          <cell r="I89" t="str">
            <v>QLD</v>
          </cell>
          <cell r="J89" t="str">
            <v>QLD</v>
          </cell>
        </row>
        <row r="90">
          <cell r="B90">
            <v>80</v>
          </cell>
          <cell r="D90" t="str">
            <v>067</v>
          </cell>
          <cell r="E90" t="str">
            <v>GRIFFITHS MUIR'S P/L</v>
          </cell>
          <cell r="F90" t="str">
            <v>David Griffiths</v>
          </cell>
          <cell r="G90" t="str">
            <v>BUNDABERG</v>
          </cell>
          <cell r="H90" t="str">
            <v>BUNDABERG</v>
          </cell>
          <cell r="I90" t="str">
            <v>QLD</v>
          </cell>
          <cell r="J90" t="str">
            <v>QLD</v>
          </cell>
        </row>
        <row r="91">
          <cell r="B91">
            <v>81</v>
          </cell>
          <cell r="D91" t="str">
            <v>068</v>
          </cell>
          <cell r="E91" t="str">
            <v>RUSS DANIELLS MUIR'S P/L</v>
          </cell>
          <cell r="F91" t="str">
            <v>Russell Daniells</v>
          </cell>
          <cell r="G91" t="str">
            <v>BROWNS PLAINS</v>
          </cell>
          <cell r="H91" t="str">
            <v>BROWNS PLAINS</v>
          </cell>
          <cell r="I91" t="str">
            <v>QLD</v>
          </cell>
          <cell r="J91" t="str">
            <v>QLD</v>
          </cell>
        </row>
        <row r="92">
          <cell r="B92">
            <v>82</v>
          </cell>
          <cell r="D92" t="str">
            <v>075</v>
          </cell>
          <cell r="E92" t="str">
            <v>ARCHER MUIR'S P/L</v>
          </cell>
          <cell r="F92" t="str">
            <v>Paul Archer</v>
          </cell>
          <cell r="G92" t="str">
            <v>ROCKHAMPTON</v>
          </cell>
          <cell r="H92" t="str">
            <v>ROCKHAMPTON</v>
          </cell>
          <cell r="I92" t="str">
            <v>QLD</v>
          </cell>
          <cell r="J92" t="str">
            <v>QLD</v>
          </cell>
        </row>
        <row r="93">
          <cell r="B93">
            <v>83</v>
          </cell>
          <cell r="D93" t="str">
            <v>076</v>
          </cell>
          <cell r="E93" t="str">
            <v>COWAN MUIR'S P/L</v>
          </cell>
          <cell r="F93" t="str">
            <v>Gavin Cowan</v>
          </cell>
          <cell r="G93" t="str">
            <v>ROBINA</v>
          </cell>
          <cell r="H93" t="str">
            <v>ROBINA</v>
          </cell>
          <cell r="I93" t="str">
            <v>QLD</v>
          </cell>
          <cell r="J93" t="str">
            <v>QLD</v>
          </cell>
        </row>
        <row r="94">
          <cell r="B94">
            <v>84</v>
          </cell>
          <cell r="D94" t="str">
            <v>078</v>
          </cell>
          <cell r="E94" t="str">
            <v>THE GOOD GUYS CARSELDINE P/L</v>
          </cell>
          <cell r="F94" t="str">
            <v>Lachlan Akers</v>
          </cell>
          <cell r="G94" t="str">
            <v>CARSELDINE</v>
          </cell>
          <cell r="H94" t="str">
            <v>CARSELDINE</v>
          </cell>
          <cell r="I94" t="str">
            <v>QLD</v>
          </cell>
          <cell r="J94" t="str">
            <v>QLD</v>
          </cell>
        </row>
        <row r="95">
          <cell r="B95">
            <v>85</v>
          </cell>
          <cell r="D95" t="str">
            <v>081</v>
          </cell>
          <cell r="E95" t="str">
            <v>THE GOOD GUYS BALLINA P/L</v>
          </cell>
          <cell r="F95" t="str">
            <v>Jason Williams</v>
          </cell>
          <cell r="G95" t="str">
            <v>BALLINA</v>
          </cell>
          <cell r="H95" t="str">
            <v>BALLINA</v>
          </cell>
          <cell r="I95" t="str">
            <v>QLD</v>
          </cell>
          <cell r="J95" t="str">
            <v>NSW</v>
          </cell>
        </row>
        <row r="96">
          <cell r="B96">
            <v>86</v>
          </cell>
          <cell r="D96" t="str">
            <v>084</v>
          </cell>
          <cell r="E96" t="str">
            <v>BROCKHURST MUIR'S P/L</v>
          </cell>
          <cell r="F96" t="str">
            <v>James Brockhurst</v>
          </cell>
          <cell r="G96" t="str">
            <v>CAPALABA</v>
          </cell>
          <cell r="H96" t="str">
            <v>CAPALABA</v>
          </cell>
          <cell r="I96" t="str">
            <v>QLD</v>
          </cell>
          <cell r="J96" t="str">
            <v>QLD</v>
          </cell>
        </row>
        <row r="97">
          <cell r="B97">
            <v>87</v>
          </cell>
          <cell r="D97" t="str">
            <v>085</v>
          </cell>
          <cell r="E97" t="str">
            <v>ALF SAID MUIR'S P/L</v>
          </cell>
          <cell r="F97" t="str">
            <v>Alf Said</v>
          </cell>
          <cell r="G97" t="str">
            <v>LUTWYCHE</v>
          </cell>
          <cell r="H97" t="str">
            <v>LUTWYCHE</v>
          </cell>
          <cell r="I97" t="str">
            <v>QLD</v>
          </cell>
          <cell r="J97" t="str">
            <v>QLD</v>
          </cell>
        </row>
        <row r="98">
          <cell r="B98">
            <v>88</v>
          </cell>
          <cell r="D98" t="str">
            <v>086</v>
          </cell>
          <cell r="E98" t="str">
            <v>STOJILJKOVIC MUIR'S P/L</v>
          </cell>
          <cell r="F98" t="str">
            <v>Stretan Stojiljkovic</v>
          </cell>
          <cell r="G98" t="str">
            <v>HERVEY BAY</v>
          </cell>
          <cell r="H98" t="str">
            <v>HERVEY BAY</v>
          </cell>
          <cell r="I98" t="str">
            <v>QLD</v>
          </cell>
          <cell r="J98" t="str">
            <v>QLD</v>
          </cell>
        </row>
        <row r="99">
          <cell r="B99">
            <v>89</v>
          </cell>
          <cell r="D99" t="str">
            <v>088</v>
          </cell>
          <cell r="E99" t="str">
            <v>ANCLIFFE MUIR'S P/L</v>
          </cell>
          <cell r="F99" t="str">
            <v xml:space="preserve">Dean Ancliffe </v>
          </cell>
          <cell r="G99" t="str">
            <v>HELENSVALE</v>
          </cell>
          <cell r="H99" t="str">
            <v>HELENSVALE</v>
          </cell>
          <cell r="I99" t="str">
            <v>QLD</v>
          </cell>
          <cell r="J99" t="str">
            <v>QLD</v>
          </cell>
        </row>
        <row r="100">
          <cell r="B100">
            <v>90</v>
          </cell>
          <cell r="D100" t="str">
            <v>093</v>
          </cell>
          <cell r="E100" t="str">
            <v>AW MUIR'S P/L</v>
          </cell>
          <cell r="F100" t="str">
            <v>Michael Aw</v>
          </cell>
          <cell r="G100" t="str">
            <v>CAIRNS</v>
          </cell>
          <cell r="H100" t="str">
            <v>CAIRNS</v>
          </cell>
          <cell r="I100" t="str">
            <v>QLD</v>
          </cell>
          <cell r="J100" t="str">
            <v>QLD</v>
          </cell>
        </row>
        <row r="101">
          <cell r="B101">
            <v>91</v>
          </cell>
          <cell r="D101" t="str">
            <v>098</v>
          </cell>
          <cell r="E101" t="str">
            <v>TIMMS MUIR'S P/L</v>
          </cell>
          <cell r="F101" t="str">
            <v>Mark Timms</v>
          </cell>
          <cell r="G101" t="str">
            <v>IPSWICH</v>
          </cell>
          <cell r="H101" t="str">
            <v>IPSWICH</v>
          </cell>
          <cell r="I101" t="str">
            <v>QLD</v>
          </cell>
          <cell r="J101" t="str">
            <v>QLD</v>
          </cell>
        </row>
        <row r="102">
          <cell r="B102">
            <v>92</v>
          </cell>
          <cell r="D102" t="str">
            <v>110</v>
          </cell>
          <cell r="E102" t="str">
            <v>TBA</v>
          </cell>
          <cell r="F102" t="str">
            <v>TBA</v>
          </cell>
          <cell r="G102" t="str">
            <v>HECTORVILLE</v>
          </cell>
          <cell r="H102" t="str">
            <v>HECTORVILLE</v>
          </cell>
          <cell r="I102" t="str">
            <v>SA</v>
          </cell>
          <cell r="J102" t="str">
            <v>SA</v>
          </cell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</sheetData>
      <sheetData sheetId="15">
        <row r="5">
          <cell r="E5" t="str">
            <v>003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0396S"/>
      <sheetName val="0396T"/>
      <sheetName val="0396S"/>
      <sheetName val="0396R"/>
      <sheetName val="0396Q"/>
      <sheetName val="0396P"/>
      <sheetName val="0396O"/>
      <sheetName val="0396N"/>
      <sheetName val="0396M"/>
      <sheetName val="0396L"/>
      <sheetName val="0396K"/>
      <sheetName val="0396J"/>
      <sheetName val="0396I"/>
      <sheetName val="0396H"/>
      <sheetName val="0396G"/>
      <sheetName val="0396E"/>
      <sheetName val="0396D"/>
      <sheetName val="0396C"/>
      <sheetName val="0396B"/>
      <sheetName val="0396A"/>
      <sheetName val="R0263"/>
      <sheetName val="R0275"/>
      <sheetName val="R0296O"/>
      <sheetName val="xxxx"/>
      <sheetName val="Chart"/>
      <sheetName val="Store Listing"/>
      <sheetName val="GP Account --&gt;"/>
      <sheetName val="Lookup Tables"/>
      <sheetName val="Entity"/>
      <sheetName val="Cost Centre"/>
      <sheetName val="Account"/>
      <sheetName val="0396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/>
        </row>
      </sheetData>
      <sheetData sheetId="25"/>
      <sheetData sheetId="26"/>
      <sheetData sheetId="27">
        <row r="3">
          <cell r="C3" t="str">
            <v>Source Document</v>
          </cell>
        </row>
        <row r="4">
          <cell r="A4" t="str">
            <v>Standard</v>
          </cell>
          <cell r="C4" t="str">
            <v>GJ</v>
          </cell>
        </row>
        <row r="5">
          <cell r="A5" t="str">
            <v>Reversing</v>
          </cell>
        </row>
      </sheetData>
      <sheetData sheetId="28">
        <row r="2">
          <cell r="A2" t="str">
            <v>CI Location Code</v>
          </cell>
        </row>
      </sheetData>
      <sheetData sheetId="29">
        <row r="2">
          <cell r="A2" t="str">
            <v>CI Cost Centre Code</v>
          </cell>
        </row>
      </sheetData>
      <sheetData sheetId="30">
        <row r="4">
          <cell r="A4" t="str">
            <v>CI Account Code</v>
          </cell>
        </row>
      </sheetData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mon.page@jbhifi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1F4E-016C-7D4F-93EE-C3DCC78AE0AE}">
  <dimension ref="A1:Z2"/>
  <sheetViews>
    <sheetView tabSelected="1" topLeftCell="G1" workbookViewId="0">
      <selection activeCell="X2" sqref="X2"/>
    </sheetView>
  </sheetViews>
  <sheetFormatPr baseColWidth="10" defaultRowHeight="15" x14ac:dyDescent="0.2"/>
  <cols>
    <col min="1" max="1" width="46.1640625" customWidth="1"/>
    <col min="2" max="2" width="17.6640625" bestFit="1" customWidth="1"/>
    <col min="3" max="3" width="21.1640625" bestFit="1" customWidth="1"/>
    <col min="4" max="4" width="20.33203125" bestFit="1" customWidth="1"/>
    <col min="5" max="5" width="27.83203125" bestFit="1" customWidth="1"/>
    <col min="6" max="6" width="18.5" bestFit="1" customWidth="1"/>
    <col min="7" max="7" width="11" bestFit="1" customWidth="1"/>
    <col min="8" max="8" width="17.83203125" bestFit="1" customWidth="1"/>
    <col min="9" max="9" width="50.33203125" customWidth="1"/>
    <col min="10" max="10" width="10.1640625" bestFit="1" customWidth="1"/>
    <col min="11" max="14" width="9.6640625" bestFit="1" customWidth="1"/>
    <col min="15" max="15" width="10.6640625" bestFit="1" customWidth="1"/>
    <col min="16" max="21" width="9.6640625" bestFit="1" customWidth="1"/>
    <col min="22" max="22" width="10.6640625" bestFit="1" customWidth="1"/>
    <col min="23" max="23" width="19.83203125" bestFit="1" customWidth="1"/>
    <col min="24" max="24" width="24" bestFit="1" customWidth="1"/>
    <col min="25" max="25" width="11.5" bestFit="1" customWidth="1"/>
    <col min="26" max="26" width="14" bestFit="1" customWidth="1"/>
  </cols>
  <sheetData>
    <row r="1" spans="1:26" ht="16" x14ac:dyDescent="0.2">
      <c r="A1" s="1" t="s">
        <v>12</v>
      </c>
      <c r="B1" s="1" t="s">
        <v>23</v>
      </c>
      <c r="C1" s="1" t="s">
        <v>24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4">
        <v>202407</v>
      </c>
      <c r="K1" s="14">
        <v>202408</v>
      </c>
      <c r="L1" s="14">
        <v>202409</v>
      </c>
      <c r="M1" s="14">
        <v>202410</v>
      </c>
      <c r="N1" s="14">
        <v>202411</v>
      </c>
      <c r="O1" s="14">
        <v>202412</v>
      </c>
      <c r="P1" s="14">
        <v>202501</v>
      </c>
      <c r="Q1" s="14">
        <v>202502</v>
      </c>
      <c r="R1" s="14">
        <v>202503</v>
      </c>
      <c r="S1" s="14">
        <v>202504</v>
      </c>
      <c r="T1" s="14">
        <v>202505</v>
      </c>
      <c r="U1" s="14">
        <v>202506</v>
      </c>
      <c r="V1" s="2" t="s">
        <v>25</v>
      </c>
      <c r="W1" s="3" t="s">
        <v>19</v>
      </c>
      <c r="X1" s="3" t="s">
        <v>20</v>
      </c>
      <c r="Y1" s="3" t="s">
        <v>21</v>
      </c>
      <c r="Z1" s="3" t="s">
        <v>22</v>
      </c>
    </row>
    <row r="2" spans="1:26" ht="16" x14ac:dyDescent="0.2">
      <c r="A2" s="4" t="s">
        <v>48</v>
      </c>
      <c r="B2" s="4"/>
      <c r="C2" s="5"/>
      <c r="D2" s="6" t="s">
        <v>2</v>
      </c>
      <c r="E2" s="4"/>
      <c r="F2" s="7" t="s">
        <v>4</v>
      </c>
      <c r="G2" s="8" t="s">
        <v>37</v>
      </c>
      <c r="H2" s="15" t="s">
        <v>49</v>
      </c>
      <c r="I2" s="9"/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3">
        <f t="shared" ref="V2" si="0">SUM(J2:U2)</f>
        <v>0</v>
      </c>
      <c r="W2" s="10"/>
      <c r="X2" s="11" t="s">
        <v>26</v>
      </c>
      <c r="Y2" s="11" t="s">
        <v>33</v>
      </c>
      <c r="Z2" s="11" t="s">
        <v>35</v>
      </c>
    </row>
  </sheetData>
  <autoFilter ref="A1:Z2" xr:uid="{F2F01F4E-016C-7D4F-93EE-C3DCC78AE0AE}"/>
  <dataValidations count="6">
    <dataValidation type="list" allowBlank="1" showInputMessage="1" showErrorMessage="1" sqref="D2" xr:uid="{F8E68E3E-6107-F54C-BDCB-A2213AC28C87}">
      <formula1>account_codes</formula1>
    </dataValidation>
    <dataValidation type="list" allowBlank="1" showInputMessage="1" showErrorMessage="1" sqref="F2" xr:uid="{A795CA31-E1B7-4D47-B745-A78B87C84893}">
      <formula1>lifecycles</formula1>
    </dataValidation>
    <dataValidation type="list" allowBlank="1" showInputMessage="1" showErrorMessage="1" sqref="G2" xr:uid="{4364EC98-9EA3-374F-BE94-2E7A906E4A2B}">
      <formula1>cost_centres</formula1>
    </dataValidation>
    <dataValidation type="list" allowBlank="1" showInputMessage="1" showErrorMessage="1" sqref="X2" xr:uid="{2783EEB4-6BEA-D743-8F31-685972EC6EFA}">
      <formula1>categories</formula1>
    </dataValidation>
    <dataValidation type="list" allowBlank="1" showInputMessage="1" showErrorMessage="1" sqref="Y2" xr:uid="{7E24C06F-883E-1841-92C5-FB1CAAB062B8}">
      <formula1>billing_types</formula1>
    </dataValidation>
    <dataValidation type="list" allowBlank="1" showInputMessage="1" showErrorMessage="1" sqref="Z2" xr:uid="{DF218F6B-4FCA-A94E-B179-363438568738}">
      <formula1>service_changes</formula1>
    </dataValidation>
  </dataValidations>
  <hyperlinks>
    <hyperlink ref="H2" r:id="rId1" xr:uid="{3974FD97-6339-8F48-A121-E5B21ED771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32D9-E5B5-9042-90C3-CDBFB74735B6}">
  <dimension ref="A1:F13"/>
  <sheetViews>
    <sheetView workbookViewId="0">
      <selection activeCell="F3" sqref="F3:F10"/>
    </sheetView>
  </sheetViews>
  <sheetFormatPr baseColWidth="10" defaultRowHeight="15" x14ac:dyDescent="0.2"/>
  <cols>
    <col min="1" max="1" width="23.33203125" customWidth="1"/>
    <col min="2" max="2" width="19" customWidth="1"/>
    <col min="3" max="3" width="16.6640625" customWidth="1"/>
    <col min="4" max="4" width="23.1640625" customWidth="1"/>
    <col min="5" max="5" width="21.5" customWidth="1"/>
    <col min="6" max="6" width="19.6640625" customWidth="1"/>
  </cols>
  <sheetData>
    <row r="1" spans="1:6" ht="16" thickBot="1" x14ac:dyDescent="0.25"/>
    <row r="2" spans="1:6" ht="16" x14ac:dyDescent="0.2">
      <c r="A2" s="3" t="s">
        <v>20</v>
      </c>
      <c r="B2" s="3" t="s">
        <v>21</v>
      </c>
      <c r="C2" s="3" t="s">
        <v>22</v>
      </c>
      <c r="D2" s="1" t="s">
        <v>13</v>
      </c>
      <c r="E2" s="1" t="s">
        <v>15</v>
      </c>
      <c r="F2" s="1" t="s">
        <v>16</v>
      </c>
    </row>
    <row r="3" spans="1:6" x14ac:dyDescent="0.2">
      <c r="A3" t="s">
        <v>45</v>
      </c>
      <c r="B3" t="s">
        <v>33</v>
      </c>
      <c r="C3" t="s">
        <v>9</v>
      </c>
      <c r="D3" t="s">
        <v>39</v>
      </c>
      <c r="E3" t="s">
        <v>4</v>
      </c>
      <c r="F3" t="s">
        <v>9</v>
      </c>
    </row>
    <row r="4" spans="1:6" x14ac:dyDescent="0.2">
      <c r="A4" t="s">
        <v>9</v>
      </c>
      <c r="B4" t="s">
        <v>34</v>
      </c>
      <c r="C4" t="s">
        <v>47</v>
      </c>
      <c r="D4" t="s">
        <v>2</v>
      </c>
      <c r="E4" t="s">
        <v>8</v>
      </c>
      <c r="F4" t="s">
        <v>3</v>
      </c>
    </row>
    <row r="5" spans="1:6" x14ac:dyDescent="0.2">
      <c r="A5" t="s">
        <v>28</v>
      </c>
      <c r="C5" t="s">
        <v>35</v>
      </c>
      <c r="D5" t="s">
        <v>0</v>
      </c>
      <c r="E5" t="s">
        <v>7</v>
      </c>
      <c r="F5" t="s">
        <v>10</v>
      </c>
    </row>
    <row r="6" spans="1:6" x14ac:dyDescent="0.2">
      <c r="A6" t="s">
        <v>29</v>
      </c>
      <c r="C6" t="s">
        <v>36</v>
      </c>
      <c r="D6" t="s">
        <v>40</v>
      </c>
      <c r="E6" t="s">
        <v>6</v>
      </c>
      <c r="F6" t="s">
        <v>37</v>
      </c>
    </row>
    <row r="7" spans="1:6" x14ac:dyDescent="0.2">
      <c r="A7" t="s">
        <v>26</v>
      </c>
      <c r="D7" t="s">
        <v>1</v>
      </c>
      <c r="E7" t="s">
        <v>42</v>
      </c>
      <c r="F7" t="s">
        <v>41</v>
      </c>
    </row>
    <row r="8" spans="1:6" x14ac:dyDescent="0.2">
      <c r="A8" t="s">
        <v>5</v>
      </c>
      <c r="E8" t="s">
        <v>43</v>
      </c>
      <c r="F8" t="s">
        <v>38</v>
      </c>
    </row>
    <row r="9" spans="1:6" x14ac:dyDescent="0.2">
      <c r="A9" t="s">
        <v>32</v>
      </c>
      <c r="E9" t="s">
        <v>44</v>
      </c>
      <c r="F9" t="s">
        <v>11</v>
      </c>
    </row>
    <row r="10" spans="1:6" x14ac:dyDescent="0.2">
      <c r="A10" t="s">
        <v>46</v>
      </c>
      <c r="F10" t="s">
        <v>30</v>
      </c>
    </row>
    <row r="11" spans="1:6" x14ac:dyDescent="0.2">
      <c r="A11" t="s">
        <v>27</v>
      </c>
    </row>
    <row r="12" spans="1:6" x14ac:dyDescent="0.2">
      <c r="A12" t="s">
        <v>31</v>
      </c>
    </row>
    <row r="13" spans="1:6" x14ac:dyDescent="0.2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Budget</vt:lpstr>
      <vt:lpstr>Reference</vt:lpstr>
      <vt:lpstr>account_codes</vt:lpstr>
      <vt:lpstr>billing_types</vt:lpstr>
      <vt:lpstr>categories</vt:lpstr>
      <vt:lpstr>cost_centres</vt:lpstr>
      <vt:lpstr>lifecycles</vt:lpstr>
      <vt:lpstr>service_changes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Page</dc:creator>
  <cp:lastModifiedBy>Simon Page</cp:lastModifiedBy>
  <dcterms:created xsi:type="dcterms:W3CDTF">2024-10-21T04:09:57Z</dcterms:created>
  <dcterms:modified xsi:type="dcterms:W3CDTF">2024-11-17T05:14:31Z</dcterms:modified>
</cp:coreProperties>
</file>